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tabRatio="882" activeTab="0"/>
  </bookViews>
  <sheets>
    <sheet name="様式第1実績報告書" sheetId="1" r:id="rId1"/>
    <sheet name="様式第1別記1" sheetId="2" r:id="rId2"/>
    <sheet name="様式2号請求" sheetId="3" r:id="rId3"/>
    <sheet name="一冊目免除表" sheetId="4" state="hidden" r:id="rId4"/>
  </sheets>
  <definedNames>
    <definedName name="_xlfn._FV" hidden="1">#NAME?</definedName>
    <definedName name="_xlfn.COVARIANCE.P" hidden="1">#NAME?</definedName>
    <definedName name="_xlfn.SUMIFS" hidden="1">#NAME?</definedName>
    <definedName name="_xlnm.Print_Area" localSheetId="2">'様式2号請求'!$A$1:$AF$29</definedName>
    <definedName name="_xlnm.Print_Area" localSheetId="0">'様式第1実績報告書'!$A$1:$AF$30</definedName>
    <definedName name="_xlnm.Print_Area" localSheetId="1">'様式第1別記1'!$A$1:$P$33</definedName>
    <definedName name="_xlnm.Print_Titles" localSheetId="1">'様式第1別記1'!$12:$12</definedName>
  </definedNames>
  <calcPr fullCalcOnLoad="1"/>
</workbook>
</file>

<file path=xl/sharedStrings.xml><?xml version="1.0" encoding="utf-8"?>
<sst xmlns="http://schemas.openxmlformats.org/spreadsheetml/2006/main" count="88" uniqueCount="74">
  <si>
    <t>記</t>
  </si>
  <si>
    <t>合　　　　　　　　計</t>
  </si>
  <si>
    <t>㊞</t>
  </si>
  <si>
    <t>（事業体住所）</t>
  </si>
  <si>
    <t>（事業体名）</t>
  </si>
  <si>
    <t>（事業体住所）</t>
  </si>
  <si>
    <t>（代表者氏名）　　　　　　　　　　　　　　　　　　　</t>
  </si>
  <si>
    <t>㊞　</t>
  </si>
  <si>
    <t>１　事業実績総括表</t>
  </si>
  <si>
    <t>事業項目</t>
  </si>
  <si>
    <t>口座番号</t>
  </si>
  <si>
    <t>口座名義</t>
  </si>
  <si>
    <t>年間就業日</t>
  </si>
  <si>
    <t>助成日数</t>
  </si>
  <si>
    <t>年</t>
  </si>
  <si>
    <t>月</t>
  </si>
  <si>
    <t>日</t>
  </si>
  <si>
    <t>金</t>
  </si>
  <si>
    <t>円</t>
  </si>
  <si>
    <t>支店名</t>
  </si>
  <si>
    <t>金融機関名</t>
  </si>
  <si>
    <t>ﾌﾘｶﾞﾅ</t>
  </si>
  <si>
    <t>送　金　先　口　座</t>
  </si>
  <si>
    <t>申請年月日：</t>
  </si>
  <si>
    <t>（代表者名）</t>
  </si>
  <si>
    <t>一般財団法人長野県林業労働財団</t>
  </si>
  <si>
    <t>様</t>
  </si>
  <si>
    <t>理事長</t>
  </si>
  <si>
    <t>担当者名</t>
  </si>
  <si>
    <t>文 書 番 号：</t>
  </si>
  <si>
    <t>預金種目</t>
  </si>
  <si>
    <t>※種目は、「普通」、「当座」のどちらかを記入してください。</t>
  </si>
  <si>
    <t>メール</t>
  </si>
  <si>
    <t>№</t>
  </si>
  <si>
    <t>氏名</t>
  </si>
  <si>
    <t>電話</t>
  </si>
  <si>
    <t>下記のとおり相違ないことを証明します。</t>
  </si>
  <si>
    <t>生年月日</t>
  </si>
  <si>
    <r>
      <rPr>
        <sz val="11"/>
        <color indexed="8"/>
        <rFont val="ＭＳ Ｐ明朝"/>
        <family val="1"/>
      </rPr>
      <t>令和</t>
    </r>
    <r>
      <rPr>
        <sz val="11"/>
        <rFont val="ＭＳ Ｐ明朝"/>
        <family val="1"/>
      </rPr>
      <t>　　年　　月　　日</t>
    </r>
  </si>
  <si>
    <t>令和</t>
  </si>
  <si>
    <t>山口　勝也</t>
  </si>
  <si>
    <t>令和　　年　　月　　日</t>
  </si>
  <si>
    <t>助成金請求額</t>
  </si>
  <si>
    <t>　</t>
  </si>
  <si>
    <t>伐木造材特別教育</t>
  </si>
  <si>
    <t>刈払機安全衛生教育</t>
  </si>
  <si>
    <t>人数</t>
  </si>
  <si>
    <t>助成額</t>
  </si>
  <si>
    <t>県内居住地および雇用証明書及び取得資格</t>
  </si>
  <si>
    <t>現住所</t>
  </si>
  <si>
    <t>伐木造材</t>
  </si>
  <si>
    <t>刈払機</t>
  </si>
  <si>
    <t>【事業主体】</t>
  </si>
  <si>
    <t>実績報告書について</t>
  </si>
  <si>
    <t>３　事業完了年月日</t>
  </si>
  <si>
    <t>※取得実績に○を記載すること。</t>
  </si>
  <si>
    <t>労働財団助成事業助成金（林業労働力対策事業）を、下記のとおり交付してください。</t>
  </si>
  <si>
    <t>（様式第1号）</t>
  </si>
  <si>
    <t>日付けで助成金の額の確定のありました、令和　　年度長野県林業</t>
  </si>
  <si>
    <t>２　事業明細　様式第1別記１のとおり</t>
  </si>
  <si>
    <t>林業労働力対策事業</t>
  </si>
  <si>
    <t>令和</t>
  </si>
  <si>
    <t>（様式第1　別記１）</t>
  </si>
  <si>
    <t>（様式第2号）</t>
  </si>
  <si>
    <t>伐木造材事業費
（税込み）</t>
  </si>
  <si>
    <t>刈払機事業費
（税込み）</t>
  </si>
  <si>
    <t>計</t>
  </si>
  <si>
    <t>事業費
（税込み）</t>
  </si>
  <si>
    <t>助成対象事業費
（税抜き）</t>
  </si>
  <si>
    <t>林業労働力対策事業実施要領第６条第１項に基づき報告します。</t>
  </si>
  <si>
    <t>　　　　　　　　　　　  　　</t>
  </si>
  <si>
    <t>長野県林業労働財団助成事業（林業労働力対策事業）助成金交付請求書</t>
  </si>
  <si>
    <r>
      <rPr>
        <sz val="12"/>
        <color indexed="8"/>
        <rFont val="ＭＳ Ｐ明朝"/>
        <family val="1"/>
      </rPr>
      <t>令和</t>
    </r>
    <r>
      <rPr>
        <sz val="12"/>
        <rFont val="ＭＳ Ｐ明朝"/>
        <family val="1"/>
      </rPr>
      <t>４年度長野県林業労働財団助成事業（林業労働力対策事業）</t>
    </r>
  </si>
  <si>
    <r>
      <t>　</t>
    </r>
    <r>
      <rPr>
        <sz val="11"/>
        <color indexed="8"/>
        <rFont val="ＭＳ Ｐ明朝"/>
        <family val="1"/>
      </rPr>
      <t>令和</t>
    </r>
    <r>
      <rPr>
        <sz val="11"/>
        <rFont val="ＭＳ Ｐ明朝"/>
        <family val="1"/>
      </rPr>
      <t>４年度長野県林業労働財団の助成事業（林業労働力対策事業）を下記のとおり実施したので、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</si>
</sst>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\ \ &quot;名&quot;"/>
    <numFmt numFmtId="177" formatCode="mmm\-yyyy"/>
    <numFmt numFmtId="178" formatCode="#,##0.0;[Red]\-#,##0.0"/>
    <numFmt numFmtId="179" formatCode="#\ \ &quot;名&quot;"/>
    <numFmt numFmtId="180" formatCode="#\ &quot;人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&quot;名&quot;"/>
    <numFmt numFmtId="186" formatCode="#&quot;人&quot;"/>
    <numFmt numFmtId="187" formatCode="[$-F400]h:mm:ss\ AM/PM"/>
    <numFmt numFmtId="188" formatCode="[$-411]ggge&quot;年&quot;m&quot;月&quot;d&quot;日&quot;;@"/>
    <numFmt numFmtId="189" formatCode="0&quot;日&quot;"/>
    <numFmt numFmtId="190" formatCode="0&quot;円&quot;"/>
    <numFmt numFmtId="191" formatCode="#,###&quot;円&quot;"/>
    <numFmt numFmtId="192" formatCode="[$-411]ggge&quot;年&quot;m&quot;月&quot;"/>
    <numFmt numFmtId="193" formatCode="[$-411]ge\.m\.d;@"/>
    <numFmt numFmtId="194" formatCode="0_ ;[Red]\-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8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1.5"/>
      <name val="ＭＳ Ｐ明朝"/>
      <family val="1"/>
    </font>
    <font>
      <sz val="10"/>
      <name val="Century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2" borderId="0" xfId="49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38" fontId="0" fillId="0" borderId="0" xfId="49" applyFont="1" applyAlignment="1" applyProtection="1">
      <alignment/>
      <protection/>
    </xf>
    <xf numFmtId="38" fontId="0" fillId="0" borderId="0" xfId="49" applyFont="1" applyAlignment="1" applyProtection="1">
      <alignment horizontal="right" vertical="center"/>
      <protection/>
    </xf>
    <xf numFmtId="38" fontId="5" fillId="0" borderId="0" xfId="49" applyFont="1" applyAlignment="1" applyProtection="1">
      <alignment vertical="center"/>
      <protection/>
    </xf>
    <xf numFmtId="38" fontId="0" fillId="0" borderId="0" xfId="49" applyFont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8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8" fillId="0" borderId="0" xfId="49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38" fontId="0" fillId="0" borderId="11" xfId="49" applyFont="1" applyBorder="1" applyAlignment="1" applyProtection="1">
      <alignment vertical="center"/>
      <protection/>
    </xf>
    <xf numFmtId="38" fontId="0" fillId="0" borderId="0" xfId="49" applyFont="1" applyAlignment="1" applyProtection="1">
      <alignment/>
      <protection/>
    </xf>
    <xf numFmtId="38" fontId="3" fillId="0" borderId="11" xfId="49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/>
      <protection/>
    </xf>
    <xf numFmtId="0" fontId="0" fillId="0" borderId="0" xfId="49" applyNumberFormat="1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38" fontId="54" fillId="0" borderId="0" xfId="49" applyFont="1" applyAlignment="1" applyProtection="1">
      <alignment vertical="center"/>
      <protection/>
    </xf>
    <xf numFmtId="38" fontId="54" fillId="0" borderId="0" xfId="49" applyFont="1" applyAlignment="1" applyProtection="1">
      <alignment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horizontal="center"/>
      <protection/>
    </xf>
    <xf numFmtId="0" fontId="56" fillId="0" borderId="0" xfId="0" applyFont="1" applyFill="1" applyAlignment="1" applyProtection="1">
      <alignment vertical="center"/>
      <protection/>
    </xf>
    <xf numFmtId="0" fontId="54" fillId="2" borderId="0" xfId="0" applyFont="1" applyFill="1" applyAlignment="1" applyProtection="1">
      <alignment horizontal="center" vertical="center" shrinkToFit="1"/>
      <protection locked="0"/>
    </xf>
    <xf numFmtId="0" fontId="54" fillId="12" borderId="0" xfId="0" applyFont="1" applyFill="1" applyAlignment="1" applyProtection="1">
      <alignment horizontal="center" vertical="center"/>
      <protection/>
    </xf>
    <xf numFmtId="0" fontId="54" fillId="2" borderId="0" xfId="0" applyFont="1" applyFill="1" applyAlignment="1" applyProtection="1">
      <alignment vertical="center" shrinkToFit="1"/>
      <protection locked="0"/>
    </xf>
    <xf numFmtId="0" fontId="55" fillId="0" borderId="0" xfId="0" applyFont="1" applyFill="1" applyAlignment="1" applyProtection="1">
      <alignment vertical="center"/>
      <protection/>
    </xf>
    <xf numFmtId="38" fontId="55" fillId="0" borderId="0" xfId="49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 shrinkToFit="1"/>
      <protection/>
    </xf>
    <xf numFmtId="38" fontId="54" fillId="0" borderId="0" xfId="49" applyFont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38" fontId="0" fillId="2" borderId="10" xfId="49" applyFont="1" applyFill="1" applyBorder="1" applyAlignment="1" applyProtection="1">
      <alignment vertical="center" shrinkToFit="1"/>
      <protection locked="0"/>
    </xf>
    <xf numFmtId="38" fontId="0" fillId="33" borderId="0" xfId="49" applyFont="1" applyFill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/>
      <protection/>
    </xf>
    <xf numFmtId="38" fontId="0" fillId="2" borderId="12" xfId="49" applyFont="1" applyFill="1" applyBorder="1" applyAlignment="1" applyProtection="1">
      <alignment vertical="center" shrinkToFit="1"/>
      <protection locked="0"/>
    </xf>
    <xf numFmtId="38" fontId="54" fillId="0" borderId="0" xfId="49" applyFont="1" applyAlignment="1" applyProtection="1">
      <alignment horizontal="right" vertical="center"/>
      <protection/>
    </xf>
    <xf numFmtId="38" fontId="0" fillId="33" borderId="13" xfId="49" applyFont="1" applyFill="1" applyBorder="1" applyAlignment="1" applyProtection="1">
      <alignment horizontal="center" vertical="center"/>
      <protection/>
    </xf>
    <xf numFmtId="0" fontId="0" fillId="2" borderId="13" xfId="49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49" applyNumberFormat="1" applyFont="1" applyFill="1" applyAlignment="1" applyProtection="1">
      <alignment horizontal="right" vertical="center"/>
      <protection/>
    </xf>
    <xf numFmtId="0" fontId="57" fillId="0" borderId="0" xfId="49" applyNumberFormat="1" applyFont="1" applyFill="1" applyAlignment="1" applyProtection="1">
      <alignment horizontal="right" vertical="center"/>
      <protection/>
    </xf>
    <xf numFmtId="38" fontId="54" fillId="0" borderId="0" xfId="49" applyFont="1" applyAlignment="1" applyProtection="1">
      <alignment vertical="center" shrinkToFit="1"/>
      <protection/>
    </xf>
    <xf numFmtId="38" fontId="0" fillId="0" borderId="12" xfId="49" applyFont="1" applyBorder="1" applyAlignment="1" applyProtection="1">
      <alignment horizontal="center" vertical="center"/>
      <protection/>
    </xf>
    <xf numFmtId="38" fontId="0" fillId="0" borderId="14" xfId="49" applyFont="1" applyBorder="1" applyAlignment="1" applyProtection="1">
      <alignment horizontal="center" vertical="center"/>
      <protection/>
    </xf>
    <xf numFmtId="38" fontId="0" fillId="0" borderId="15" xfId="49" applyFont="1" applyBorder="1" applyAlignment="1" applyProtection="1">
      <alignment horizontal="center" vertical="center"/>
      <protection/>
    </xf>
    <xf numFmtId="38" fontId="0" fillId="0" borderId="12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12" xfId="49" applyFont="1" applyBorder="1" applyAlignment="1" applyProtection="1">
      <alignment horizontal="right" vertical="center" shrinkToFit="1"/>
      <protection/>
    </xf>
    <xf numFmtId="38" fontId="0" fillId="0" borderId="14" xfId="49" applyFont="1" applyBorder="1" applyAlignment="1" applyProtection="1">
      <alignment horizontal="right" vertical="center" shrinkToFit="1"/>
      <protection/>
    </xf>
    <xf numFmtId="38" fontId="0" fillId="0" borderId="15" xfId="49" applyFont="1" applyBorder="1" applyAlignment="1" applyProtection="1">
      <alignment horizontal="right" vertical="center" shrinkToFit="1"/>
      <protection/>
    </xf>
    <xf numFmtId="38" fontId="3" fillId="0" borderId="16" xfId="49" applyFont="1" applyBorder="1" applyAlignment="1" applyProtection="1">
      <alignment horizontal="center" vertical="center" wrapText="1"/>
      <protection/>
    </xf>
    <xf numFmtId="38" fontId="3" fillId="0" borderId="17" xfId="49" applyFont="1" applyBorder="1" applyAlignment="1" applyProtection="1">
      <alignment horizontal="center" vertical="center" wrapText="1"/>
      <protection/>
    </xf>
    <xf numFmtId="38" fontId="3" fillId="0" borderId="18" xfId="49" applyFont="1" applyBorder="1" applyAlignment="1" applyProtection="1">
      <alignment horizontal="center" vertical="center" wrapText="1"/>
      <protection/>
    </xf>
    <xf numFmtId="38" fontId="3" fillId="0" borderId="19" xfId="49" applyFont="1" applyBorder="1" applyAlignment="1" applyProtection="1">
      <alignment horizontal="center" vertical="center" wrapText="1"/>
      <protection/>
    </xf>
    <xf numFmtId="38" fontId="3" fillId="0" borderId="13" xfId="49" applyFont="1" applyBorder="1" applyAlignment="1" applyProtection="1">
      <alignment horizontal="center" vertical="center" wrapText="1"/>
      <protection/>
    </xf>
    <xf numFmtId="38" fontId="3" fillId="0" borderId="20" xfId="49" applyFont="1" applyBorder="1" applyAlignment="1" applyProtection="1">
      <alignment horizontal="center" vertical="center" wrapText="1"/>
      <protection/>
    </xf>
    <xf numFmtId="38" fontId="4" fillId="0" borderId="12" xfId="49" applyFont="1" applyBorder="1" applyAlignment="1" applyProtection="1">
      <alignment horizontal="center" vertical="center" wrapText="1"/>
      <protection/>
    </xf>
    <xf numFmtId="38" fontId="4" fillId="0" borderId="14" xfId="49" applyFont="1" applyBorder="1" applyAlignment="1" applyProtection="1">
      <alignment horizontal="center" vertical="center" wrapText="1"/>
      <protection/>
    </xf>
    <xf numFmtId="38" fontId="4" fillId="0" borderId="15" xfId="49" applyFont="1" applyBorder="1" applyAlignment="1" applyProtection="1">
      <alignment horizontal="center" vertical="center" wrapText="1"/>
      <protection/>
    </xf>
    <xf numFmtId="38" fontId="0" fillId="0" borderId="12" xfId="49" applyNumberFormat="1" applyFont="1" applyBorder="1" applyAlignment="1" applyProtection="1">
      <alignment horizontal="center" vertical="center" shrinkToFit="1"/>
      <protection/>
    </xf>
    <xf numFmtId="38" fontId="0" fillId="0" borderId="14" xfId="49" applyNumberFormat="1" applyFont="1" applyBorder="1" applyAlignment="1" applyProtection="1">
      <alignment horizontal="center" vertical="center" shrinkToFit="1"/>
      <protection/>
    </xf>
    <xf numFmtId="38" fontId="0" fillId="0" borderId="15" xfId="49" applyNumberFormat="1" applyFont="1" applyBorder="1" applyAlignment="1" applyProtection="1">
      <alignment horizontal="center" vertical="center" shrinkToFit="1"/>
      <protection/>
    </xf>
    <xf numFmtId="38" fontId="0" fillId="0" borderId="12" xfId="49" applyFont="1" applyBorder="1" applyAlignment="1" applyProtection="1">
      <alignment horizontal="center" vertical="center"/>
      <protection/>
    </xf>
    <xf numFmtId="38" fontId="0" fillId="0" borderId="14" xfId="49" applyFont="1" applyBorder="1" applyAlignment="1" applyProtection="1">
      <alignment horizontal="center" vertical="center"/>
      <protection/>
    </xf>
    <xf numFmtId="38" fontId="0" fillId="0" borderId="15" xfId="49" applyFont="1" applyBorder="1" applyAlignment="1" applyProtection="1">
      <alignment horizontal="center" vertical="center"/>
      <protection/>
    </xf>
    <xf numFmtId="38" fontId="0" fillId="2" borderId="0" xfId="49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/>
    </xf>
    <xf numFmtId="38" fontId="0" fillId="0" borderId="12" xfId="49" applyFont="1" applyBorder="1" applyAlignment="1" applyProtection="1">
      <alignment horizontal="center" vertical="center" wrapText="1"/>
      <protection/>
    </xf>
    <xf numFmtId="38" fontId="0" fillId="0" borderId="0" xfId="49" applyFont="1" applyAlignment="1" applyProtection="1">
      <alignment horizontal="right" vertical="center"/>
      <protection/>
    </xf>
    <xf numFmtId="38" fontId="0" fillId="2" borderId="0" xfId="49" applyFont="1" applyFill="1" applyBorder="1" applyAlignment="1" applyProtection="1">
      <alignment horizontal="center" vertical="center" shrinkToFit="1"/>
      <protection locked="0"/>
    </xf>
    <xf numFmtId="188" fontId="0" fillId="2" borderId="0" xfId="49" applyNumberFormat="1" applyFont="1" applyFill="1" applyAlignment="1" applyProtection="1">
      <alignment horizontal="center" vertical="center" shrinkToFit="1"/>
      <protection locked="0"/>
    </xf>
    <xf numFmtId="38" fontId="0" fillId="0" borderId="0" xfId="49" applyFont="1" applyAlignment="1" applyProtection="1">
      <alignment horizontal="left" vertical="center"/>
      <protection/>
    </xf>
    <xf numFmtId="38" fontId="0" fillId="0" borderId="0" xfId="49" applyFont="1" applyAlignment="1" applyProtection="1">
      <alignment horizontal="center" vertical="center"/>
      <protection/>
    </xf>
    <xf numFmtId="193" fontId="0" fillId="2" borderId="10" xfId="49" applyNumberFormat="1" applyFont="1" applyFill="1" applyBorder="1" applyAlignment="1" applyProtection="1">
      <alignment horizontal="center" vertical="center" shrinkToFit="1"/>
      <protection locked="0"/>
    </xf>
    <xf numFmtId="38" fontId="0" fillId="2" borderId="12" xfId="49" applyFont="1" applyFill="1" applyBorder="1" applyAlignment="1" applyProtection="1">
      <alignment vertical="center" shrinkToFit="1"/>
      <protection locked="0"/>
    </xf>
    <xf numFmtId="38" fontId="0" fillId="2" borderId="14" xfId="49" applyFont="1" applyFill="1" applyBorder="1" applyAlignment="1" applyProtection="1">
      <alignment vertical="center" shrinkToFit="1"/>
      <protection locked="0"/>
    </xf>
    <xf numFmtId="38" fontId="0" fillId="2" borderId="15" xfId="49" applyFont="1" applyFill="1" applyBorder="1" applyAlignment="1" applyProtection="1">
      <alignment vertical="center" shrinkToFit="1"/>
      <protection locked="0"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38" fontId="0" fillId="2" borderId="12" xfId="49" applyFont="1" applyFill="1" applyBorder="1" applyAlignment="1" applyProtection="1">
      <alignment horizontal="center" vertical="center" shrinkToFit="1"/>
      <protection locked="0"/>
    </xf>
    <xf numFmtId="38" fontId="0" fillId="2" borderId="14" xfId="49" applyFont="1" applyFill="1" applyBorder="1" applyAlignment="1" applyProtection="1">
      <alignment horizontal="center" vertical="center" shrinkToFit="1"/>
      <protection locked="0"/>
    </xf>
    <xf numFmtId="38" fontId="0" fillId="2" borderId="15" xfId="49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38" fontId="54" fillId="2" borderId="0" xfId="0" applyNumberFormat="1" applyFont="1" applyFill="1" applyAlignment="1" applyProtection="1">
      <alignment vertical="center" shrinkToFit="1"/>
      <protection/>
    </xf>
    <xf numFmtId="0" fontId="54" fillId="2" borderId="0" xfId="0" applyFont="1" applyFill="1" applyAlignment="1" applyProtection="1">
      <alignment vertical="center" shrinkToFi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49" fontId="0" fillId="2" borderId="12" xfId="49" applyNumberFormat="1" applyFont="1" applyFill="1" applyBorder="1" applyAlignment="1" applyProtection="1">
      <alignment horizontal="center" vertical="center" shrinkToFit="1"/>
      <protection locked="0"/>
    </xf>
    <xf numFmtId="49" fontId="0" fillId="2" borderId="14" xfId="49" applyNumberFormat="1" applyFont="1" applyFill="1" applyBorder="1" applyAlignment="1" applyProtection="1">
      <alignment horizontal="center" vertical="center" shrinkToFit="1"/>
      <protection locked="0"/>
    </xf>
    <xf numFmtId="49" fontId="0" fillId="2" borderId="15" xfId="49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4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38" fontId="54" fillId="0" borderId="0" xfId="49" applyFont="1" applyAlignment="1" applyProtection="1">
      <alignment horizontal="right" vertical="center"/>
      <protection/>
    </xf>
    <xf numFmtId="0" fontId="54" fillId="2" borderId="0" xfId="49" applyNumberFormat="1" applyFont="1" applyFill="1" applyAlignment="1" applyProtection="1">
      <alignment horizontal="center" vertical="center" shrinkToFit="1"/>
      <protection locked="0"/>
    </xf>
    <xf numFmtId="188" fontId="54" fillId="2" borderId="0" xfId="49" applyNumberFormat="1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38" fontId="54" fillId="0" borderId="0" xfId="49" applyFont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vertical="center" shrinkToFit="1"/>
      <protection/>
    </xf>
    <xf numFmtId="38" fontId="0" fillId="2" borderId="10" xfId="49" applyFont="1" applyFill="1" applyBorder="1" applyAlignment="1" applyProtection="1">
      <alignment vertical="center" shrinkToFit="1"/>
      <protection locked="0"/>
    </xf>
    <xf numFmtId="38" fontId="0" fillId="2" borderId="12" xfId="49" applyFont="1" applyFill="1" applyBorder="1" applyAlignment="1" applyProtection="1">
      <alignment vertical="center" shrinkToFit="1"/>
      <protection locked="0"/>
    </xf>
    <xf numFmtId="38" fontId="0" fillId="2" borderId="12" xfId="49" applyFont="1" applyFill="1" applyBorder="1" applyAlignment="1" applyProtection="1">
      <alignment horizontal="center" vertical="center" shrinkToFit="1"/>
      <protection locked="0"/>
    </xf>
    <xf numFmtId="38" fontId="0" fillId="2" borderId="0" xfId="49" applyFont="1" applyFill="1" applyAlignment="1" applyProtection="1">
      <alignment vertical="center" shrinkToFit="1"/>
      <protection locked="0"/>
    </xf>
    <xf numFmtId="0" fontId="0" fillId="2" borderId="13" xfId="49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171450</xdr:colOff>
      <xdr:row>1</xdr:row>
      <xdr:rowOff>0</xdr:rowOff>
    </xdr:from>
    <xdr:to>
      <xdr:col>38</xdr:col>
      <xdr:colOff>561975</xdr:colOff>
      <xdr:row>8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229475" y="247650"/>
          <a:ext cx="450532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添付書類注記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雇用契約書の写し（雇用・雇用日・受講者住所を確認）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取得機関発行の修了書等の写し（取得の証明）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林業事業体名が記載された受講機関が発行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showZeros="0" tabSelected="1" view="pageBreakPreview" zoomScaleSheetLayoutView="100" workbookViewId="0" topLeftCell="A1">
      <selection activeCell="K8" sqref="K8"/>
    </sheetView>
  </sheetViews>
  <sheetFormatPr defaultColWidth="9.00390625" defaultRowHeight="19.5" customHeight="1"/>
  <cols>
    <col min="1" max="21" width="2.875" style="8" customWidth="1"/>
    <col min="22" max="26" width="3.00390625" style="8" customWidth="1"/>
    <col min="27" max="32" width="2.875" style="8" customWidth="1"/>
    <col min="33" max="16384" width="9.00390625" style="8" customWidth="1"/>
  </cols>
  <sheetData>
    <row r="1" spans="1:32" ht="19.5" customHeight="1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90" t="s">
        <v>29</v>
      </c>
      <c r="V2" s="90"/>
      <c r="W2" s="90"/>
      <c r="X2" s="90"/>
      <c r="Y2" s="91"/>
      <c r="Z2" s="91"/>
      <c r="AA2" s="91"/>
      <c r="AB2" s="91"/>
      <c r="AC2" s="91"/>
      <c r="AD2" s="91"/>
      <c r="AE2" s="91"/>
      <c r="AF2" s="7"/>
    </row>
    <row r="3" spans="1:32" ht="19.5" customHeight="1">
      <c r="A3" s="7"/>
      <c r="B3" s="10"/>
      <c r="C3" s="10"/>
      <c r="D3" s="10"/>
      <c r="E3" s="10"/>
      <c r="F3" s="10"/>
      <c r="G3" s="7"/>
      <c r="H3" s="1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0" t="s">
        <v>23</v>
      </c>
      <c r="V3" s="90"/>
      <c r="W3" s="90"/>
      <c r="X3" s="90"/>
      <c r="Y3" s="92" t="s">
        <v>38</v>
      </c>
      <c r="Z3" s="92"/>
      <c r="AA3" s="92"/>
      <c r="AB3" s="92"/>
      <c r="AC3" s="92"/>
      <c r="AD3" s="92"/>
      <c r="AE3" s="92"/>
      <c r="AF3" s="7"/>
    </row>
    <row r="4" spans="1:32" ht="19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7"/>
    </row>
    <row r="5" spans="1:32" ht="24" customHeight="1">
      <c r="A5" s="93" t="s">
        <v>25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19.5" customHeight="1">
      <c r="B6" s="7"/>
      <c r="C6" s="9" t="s">
        <v>27</v>
      </c>
      <c r="D6" s="94" t="s">
        <v>40</v>
      </c>
      <c r="E6" s="94"/>
      <c r="F6" s="94"/>
      <c r="G6" s="94"/>
      <c r="H6" s="94"/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3" ht="27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 t="s">
        <v>5</v>
      </c>
      <c r="P7" s="7"/>
      <c r="Q7" s="7"/>
      <c r="R7" s="7"/>
      <c r="S7" s="7"/>
      <c r="T7" s="14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12"/>
      <c r="AG7" s="13"/>
    </row>
    <row r="8" spans="1:33" ht="25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 t="s">
        <v>4</v>
      </c>
      <c r="P8" s="7"/>
      <c r="Q8" s="7"/>
      <c r="R8" s="7"/>
      <c r="S8" s="7"/>
      <c r="T8" s="14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12"/>
      <c r="AG8" s="13"/>
    </row>
    <row r="9" spans="1:33" ht="25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 t="s">
        <v>6</v>
      </c>
      <c r="P9" s="7"/>
      <c r="Q9" s="7"/>
      <c r="R9" s="7"/>
      <c r="S9" s="7"/>
      <c r="T9" s="14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14" t="s">
        <v>7</v>
      </c>
      <c r="AG9" s="13"/>
    </row>
    <row r="10" spans="1:32" ht="23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7" customFormat="1" ht="24" customHeight="1">
      <c r="A11" s="15"/>
      <c r="B11" s="15"/>
      <c r="C11" s="15"/>
      <c r="D11" s="15"/>
      <c r="E11" s="16" t="s">
        <v>72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5"/>
      <c r="AB11" s="15"/>
      <c r="AC11" s="15"/>
      <c r="AD11" s="15"/>
      <c r="AE11" s="15"/>
      <c r="AF11" s="15"/>
    </row>
    <row r="12" spans="1:32" s="17" customFormat="1" ht="24" customHeight="1">
      <c r="A12" s="15"/>
      <c r="B12" s="15"/>
      <c r="C12" s="15"/>
      <c r="D12" s="15"/>
      <c r="E12" s="16" t="s">
        <v>53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5"/>
      <c r="AB12" s="15"/>
      <c r="AC12" s="15"/>
      <c r="AD12" s="15"/>
      <c r="AE12" s="15"/>
      <c r="AF12" s="15"/>
    </row>
    <row r="13" spans="1:32" ht="20.25" customHeight="1">
      <c r="A13" s="7"/>
      <c r="B13" s="7"/>
      <c r="C13" s="7"/>
      <c r="D13" s="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7"/>
      <c r="AC13" s="7"/>
      <c r="AD13" s="7"/>
      <c r="AE13" s="7"/>
      <c r="AF13" s="7"/>
    </row>
    <row r="14" spans="1:32" s="21" customFormat="1" ht="19.5" customHeight="1">
      <c r="A14" s="18"/>
      <c r="B14" s="19" t="s">
        <v>73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0"/>
      <c r="AB14" s="20"/>
      <c r="AC14" s="20"/>
      <c r="AD14" s="20"/>
      <c r="AE14" s="20"/>
      <c r="AF14" s="18"/>
    </row>
    <row r="15" spans="1:32" s="21" customFormat="1" ht="19.5" customHeight="1">
      <c r="A15" s="18"/>
      <c r="B15" s="19" t="s">
        <v>69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0"/>
      <c r="AB15" s="20"/>
      <c r="AC15" s="20"/>
      <c r="AD15" s="20"/>
      <c r="AE15" s="20"/>
      <c r="AF15" s="18"/>
    </row>
    <row r="16" spans="1:32" s="21" customFormat="1" ht="19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8.75" customHeight="1">
      <c r="A17" s="88" t="s">
        <v>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</row>
    <row r="18" spans="1:35" ht="19.5" customHeight="1">
      <c r="A18" s="8" t="s">
        <v>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ht="6" customHeight="1"/>
    <row r="20" spans="1:32" ht="32.25" customHeight="1">
      <c r="A20" s="22"/>
      <c r="B20" s="84" t="s">
        <v>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  <c r="N20" s="84" t="s">
        <v>46</v>
      </c>
      <c r="O20" s="85"/>
      <c r="P20" s="86"/>
      <c r="Q20" s="89" t="s">
        <v>67</v>
      </c>
      <c r="R20" s="85"/>
      <c r="S20" s="85"/>
      <c r="T20" s="85"/>
      <c r="U20" s="86"/>
      <c r="V20" s="89" t="s">
        <v>68</v>
      </c>
      <c r="W20" s="85"/>
      <c r="X20" s="85"/>
      <c r="Y20" s="85"/>
      <c r="Z20" s="86"/>
      <c r="AA20" s="84" t="s">
        <v>47</v>
      </c>
      <c r="AB20" s="85"/>
      <c r="AC20" s="85"/>
      <c r="AD20" s="85"/>
      <c r="AE20" s="86"/>
      <c r="AF20" s="23"/>
    </row>
    <row r="21" spans="1:31" ht="32.25" customHeight="1">
      <c r="A21" s="24"/>
      <c r="B21" s="72" t="s">
        <v>60</v>
      </c>
      <c r="C21" s="73"/>
      <c r="D21" s="73"/>
      <c r="E21" s="74"/>
      <c r="F21" s="78" t="s">
        <v>44</v>
      </c>
      <c r="G21" s="79"/>
      <c r="H21" s="79"/>
      <c r="I21" s="79"/>
      <c r="J21" s="79"/>
      <c r="K21" s="79"/>
      <c r="L21" s="79"/>
      <c r="M21" s="80"/>
      <c r="N21" s="81">
        <f>COUNTA('様式第1別記1'!K13:L32)</f>
        <v>0</v>
      </c>
      <c r="O21" s="82"/>
      <c r="P21" s="83"/>
      <c r="Q21" s="69">
        <f>'様式第1別記1'!O33</f>
        <v>0</v>
      </c>
      <c r="R21" s="70"/>
      <c r="S21" s="70"/>
      <c r="T21" s="70"/>
      <c r="U21" s="71"/>
      <c r="V21" s="69">
        <f>IF(Q21&gt;0,ROUNDDOWN(Q21/1.1,0),"")</f>
      </c>
      <c r="W21" s="70"/>
      <c r="X21" s="70"/>
      <c r="Y21" s="70"/>
      <c r="Z21" s="71"/>
      <c r="AA21" s="69">
        <f>IF(V21&gt;N21*21000,N21*21000,V21)</f>
        <v>0</v>
      </c>
      <c r="AB21" s="70"/>
      <c r="AC21" s="70"/>
      <c r="AD21" s="70"/>
      <c r="AE21" s="71"/>
    </row>
    <row r="22" spans="1:31" ht="32.25" customHeight="1">
      <c r="A22" s="25"/>
      <c r="B22" s="75"/>
      <c r="C22" s="76"/>
      <c r="D22" s="76"/>
      <c r="E22" s="77"/>
      <c r="F22" s="84" t="s">
        <v>45</v>
      </c>
      <c r="G22" s="85"/>
      <c r="H22" s="85"/>
      <c r="I22" s="85"/>
      <c r="J22" s="85"/>
      <c r="K22" s="85"/>
      <c r="L22" s="85"/>
      <c r="M22" s="86"/>
      <c r="N22" s="66">
        <f>COUNTA('様式第1別記1'!M13:N32)</f>
        <v>0</v>
      </c>
      <c r="O22" s="67"/>
      <c r="P22" s="68"/>
      <c r="Q22" s="69">
        <f>'様式第1別記1'!P33</f>
        <v>0</v>
      </c>
      <c r="R22" s="70"/>
      <c r="S22" s="70"/>
      <c r="T22" s="70"/>
      <c r="U22" s="71"/>
      <c r="V22" s="69">
        <f>IF(Q22&gt;0,ROUNDDOWN(Q22/1.1,0),"")</f>
      </c>
      <c r="W22" s="70"/>
      <c r="X22" s="70"/>
      <c r="Y22" s="70"/>
      <c r="Z22" s="71"/>
      <c r="AA22" s="69">
        <f>IF(V22&gt;N22*9000,N22*9000,V22)</f>
        <v>0</v>
      </c>
      <c r="AB22" s="70"/>
      <c r="AC22" s="70"/>
      <c r="AD22" s="70"/>
      <c r="AE22" s="71"/>
    </row>
    <row r="23" spans="1:31" ht="32.25" customHeight="1">
      <c r="A23" s="22"/>
      <c r="B23" s="63" t="s">
        <v>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66">
        <f>SUM(N21:P22)</f>
        <v>0</v>
      </c>
      <c r="O23" s="67"/>
      <c r="P23" s="68"/>
      <c r="Q23" s="69">
        <f>SUM(Q21:U22)</f>
        <v>0</v>
      </c>
      <c r="R23" s="70"/>
      <c r="S23" s="70"/>
      <c r="T23" s="70"/>
      <c r="U23" s="71"/>
      <c r="V23" s="69">
        <f>SUM(V21:Z22)</f>
        <v>0</v>
      </c>
      <c r="W23" s="70"/>
      <c r="X23" s="70"/>
      <c r="Y23" s="70"/>
      <c r="Z23" s="71"/>
      <c r="AA23" s="69">
        <f>SUM(AA21:AE22)</f>
        <v>0</v>
      </c>
      <c r="AB23" s="70"/>
      <c r="AC23" s="70"/>
      <c r="AD23" s="70"/>
      <c r="AE23" s="71"/>
    </row>
    <row r="24" ht="6" customHeight="1"/>
    <row r="25" spans="1:31" ht="22.5" customHeight="1">
      <c r="A25" s="7" t="s">
        <v>59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22.5" customHeight="1">
      <c r="A26" s="53" t="s">
        <v>54</v>
      </c>
      <c r="B26" s="53"/>
      <c r="C26" s="53"/>
      <c r="D26" s="53"/>
      <c r="E26" s="53"/>
      <c r="F26" s="53"/>
      <c r="G26" s="53"/>
      <c r="H26" s="53"/>
      <c r="I26" s="60" t="s">
        <v>39</v>
      </c>
      <c r="J26" s="61"/>
      <c r="K26" s="61"/>
      <c r="L26" s="3"/>
      <c r="M26" s="26" t="s">
        <v>14</v>
      </c>
      <c r="N26" s="3"/>
      <c r="O26" s="26" t="s">
        <v>15</v>
      </c>
      <c r="P26" s="3"/>
      <c r="Q26" s="26" t="s">
        <v>16</v>
      </c>
      <c r="R26" s="2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22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27"/>
      <c r="L27" s="27"/>
      <c r="M27" s="27"/>
      <c r="N27" s="27"/>
      <c r="O27" s="27"/>
      <c r="P27" s="27"/>
      <c r="Q27" s="27"/>
      <c r="R27" s="2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22.5" customHeight="1">
      <c r="A28" s="7"/>
      <c r="B28" s="5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8" t="s">
        <v>28</v>
      </c>
      <c r="R28" s="58"/>
      <c r="S28" s="58"/>
      <c r="T28" s="14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ht="22.5" customHeight="1">
      <c r="A29" s="7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58" t="s">
        <v>32</v>
      </c>
      <c r="R29" s="58"/>
      <c r="S29" s="58"/>
      <c r="T29" s="148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2:31" ht="19.5" customHeight="1">
      <c r="B30" s="11"/>
      <c r="C30" s="7"/>
      <c r="D30" s="7"/>
      <c r="E30" s="7"/>
      <c r="F30" s="7"/>
      <c r="G30" s="7"/>
      <c r="H30" s="7"/>
      <c r="I30" s="7"/>
      <c r="J30" s="7"/>
      <c r="K30" s="7"/>
      <c r="Q30" s="58" t="s">
        <v>35</v>
      </c>
      <c r="R30" s="58"/>
      <c r="S30" s="58"/>
      <c r="T30" s="148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</row>
    <row r="31" ht="19.5" customHeight="1">
      <c r="B31" s="11"/>
    </row>
  </sheetData>
  <sheetProtection password="EF07" sheet="1"/>
  <mergeCells count="39">
    <mergeCell ref="U2:X2"/>
    <mergeCell ref="Y2:AE2"/>
    <mergeCell ref="U3:X3"/>
    <mergeCell ref="Y3:AE3"/>
    <mergeCell ref="A5:K5"/>
    <mergeCell ref="D6:H6"/>
    <mergeCell ref="T7:AE7"/>
    <mergeCell ref="T8:AE8"/>
    <mergeCell ref="T9:AE9"/>
    <mergeCell ref="A17:AF17"/>
    <mergeCell ref="B20:M20"/>
    <mergeCell ref="N20:P20"/>
    <mergeCell ref="Q20:U20"/>
    <mergeCell ref="V20:Z20"/>
    <mergeCell ref="AA20:AE20"/>
    <mergeCell ref="AA21:AE21"/>
    <mergeCell ref="F22:M22"/>
    <mergeCell ref="N22:P22"/>
    <mergeCell ref="Q22:U22"/>
    <mergeCell ref="V22:Z22"/>
    <mergeCell ref="AA22:AE22"/>
    <mergeCell ref="B23:M23"/>
    <mergeCell ref="N23:P23"/>
    <mergeCell ref="Q23:U23"/>
    <mergeCell ref="V23:Z23"/>
    <mergeCell ref="AA23:AE23"/>
    <mergeCell ref="B21:E22"/>
    <mergeCell ref="F21:M21"/>
    <mergeCell ref="N21:P21"/>
    <mergeCell ref="Q21:U21"/>
    <mergeCell ref="V21:Z21"/>
    <mergeCell ref="Q30:S30"/>
    <mergeCell ref="T30:AE30"/>
    <mergeCell ref="I26:K26"/>
    <mergeCell ref="Q28:S28"/>
    <mergeCell ref="T28:AE28"/>
    <mergeCell ref="B29:P29"/>
    <mergeCell ref="Q29:S29"/>
    <mergeCell ref="T29:AE29"/>
  </mergeCells>
  <conditionalFormatting sqref="AF7:AF9">
    <cfRule type="cellIs" priority="10" dxfId="0" operator="notEqual" stopIfTrue="1">
      <formula>""</formula>
    </cfRule>
    <cfRule type="cellIs" priority="11" dxfId="3" operator="notEqual" stopIfTrue="1">
      <formula>""</formula>
    </cfRule>
  </conditionalFormatting>
  <conditionalFormatting sqref="T28:AE29">
    <cfRule type="cellIs" priority="9" dxfId="0" operator="notEqual" stopIfTrue="1">
      <formula>""</formula>
    </cfRule>
  </conditionalFormatting>
  <conditionalFormatting sqref="I26 L26:R26">
    <cfRule type="cellIs" priority="8" dxfId="0" operator="notEqual" stopIfTrue="1">
      <formula>""</formula>
    </cfRule>
  </conditionalFormatting>
  <conditionalFormatting sqref="L26">
    <cfRule type="cellIs" priority="7" dxfId="0" operator="notEqual" stopIfTrue="1">
      <formula>""</formula>
    </cfRule>
  </conditionalFormatting>
  <conditionalFormatting sqref="Y3:AE3">
    <cfRule type="cellIs" priority="5" dxfId="0" operator="notEqual" stopIfTrue="1">
      <formula>""</formula>
    </cfRule>
    <cfRule type="cellIs" priority="6" dxfId="3" operator="notEqual" stopIfTrue="1">
      <formula>""</formula>
    </cfRule>
  </conditionalFormatting>
  <conditionalFormatting sqref="T7:AE9">
    <cfRule type="cellIs" priority="4" dxfId="0" operator="notEqual" stopIfTrue="1">
      <formula>""</formula>
    </cfRule>
  </conditionalFormatting>
  <conditionalFormatting sqref="Y2">
    <cfRule type="cellIs" priority="3" dxfId="0" operator="notEqual" stopIfTrue="1">
      <formula>""</formula>
    </cfRule>
  </conditionalFormatting>
  <conditionalFormatting sqref="Y2">
    <cfRule type="cellIs" priority="2" dxfId="0" operator="notEqual" stopIfTrue="1">
      <formula>""</formula>
    </cfRule>
  </conditionalFormatting>
  <conditionalFormatting sqref="T30:AE30">
    <cfRule type="cellIs" priority="1" dxfId="0" operator="notEqual" stopIfTrue="1">
      <formula>""</formula>
    </cfRule>
  </conditionalFormatting>
  <printOptions horizontalCentered="1" verticalCentered="1"/>
  <pageMargins left="0.7874015748031497" right="0.3937007874015748" top="0.5118110236220472" bottom="0.5511811023622047" header="0.35433070866141736" footer="0.35433070866141736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9" zoomScaleNormal="89" zoomScaleSheetLayoutView="89" zoomScalePageLayoutView="80" workbookViewId="0" topLeftCell="A1">
      <selection activeCell="F9" sqref="F9"/>
    </sheetView>
  </sheetViews>
  <sheetFormatPr defaultColWidth="9.00390625" defaultRowHeight="21.75" customHeight="1"/>
  <cols>
    <col min="1" max="1" width="4.125" style="31" customWidth="1"/>
    <col min="2" max="2" width="17.50390625" style="31" customWidth="1"/>
    <col min="3" max="4" width="7.25390625" style="31" customWidth="1"/>
    <col min="5" max="14" width="5.875" style="31" customWidth="1"/>
    <col min="15" max="15" width="15.125" style="31" customWidth="1"/>
    <col min="16" max="16" width="14.00390625" style="32" customWidth="1"/>
    <col min="17" max="18" width="9.125" style="31" customWidth="1"/>
    <col min="19" max="16384" width="9.00390625" style="31" customWidth="1"/>
  </cols>
  <sheetData>
    <row r="1" spans="2:16" ht="21.75" customHeight="1">
      <c r="B1" s="48" t="s">
        <v>62</v>
      </c>
      <c r="M1" s="32"/>
      <c r="P1" s="31"/>
    </row>
    <row r="2" ht="21.75" customHeight="1">
      <c r="B2" s="34" t="s">
        <v>48</v>
      </c>
    </row>
    <row r="3" ht="11.25" customHeight="1">
      <c r="B3" s="48"/>
    </row>
    <row r="4" spans="4:16" ht="21.75" customHeight="1">
      <c r="D4" s="48"/>
      <c r="F4" s="48"/>
      <c r="J4" s="48" t="s">
        <v>52</v>
      </c>
      <c r="P4" s="31"/>
    </row>
    <row r="5" spans="4:16" ht="21.75" customHeight="1">
      <c r="D5" s="33"/>
      <c r="E5" s="49"/>
      <c r="F5" s="33"/>
      <c r="G5" s="49"/>
      <c r="H5" s="49"/>
      <c r="I5" s="49"/>
      <c r="J5" s="33" t="s">
        <v>3</v>
      </c>
      <c r="K5" s="49"/>
      <c r="L5" s="143">
        <f>'様式第1実績報告書'!T7</f>
        <v>0</v>
      </c>
      <c r="M5" s="143"/>
      <c r="N5" s="143"/>
      <c r="O5" s="143"/>
      <c r="P5" s="143"/>
    </row>
    <row r="6" spans="4:16" ht="21.75" customHeight="1">
      <c r="D6" s="33"/>
      <c r="E6" s="49"/>
      <c r="F6" s="33"/>
      <c r="G6" s="49"/>
      <c r="H6" s="49"/>
      <c r="I6" s="49"/>
      <c r="J6" s="33" t="s">
        <v>4</v>
      </c>
      <c r="K6" s="49"/>
      <c r="L6" s="143">
        <f>'様式第1実績報告書'!T8</f>
        <v>0</v>
      </c>
      <c r="M6" s="143"/>
      <c r="N6" s="143"/>
      <c r="O6" s="143"/>
      <c r="P6" s="143"/>
    </row>
    <row r="7" spans="4:16" ht="21.75" customHeight="1">
      <c r="D7" s="33"/>
      <c r="E7" s="49"/>
      <c r="F7" s="33"/>
      <c r="G7" s="49"/>
      <c r="H7" s="49"/>
      <c r="I7" s="49"/>
      <c r="J7" s="33" t="s">
        <v>24</v>
      </c>
      <c r="K7" s="49"/>
      <c r="L7" s="143">
        <f>'様式第1実績報告書'!T9</f>
        <v>0</v>
      </c>
      <c r="M7" s="143"/>
      <c r="N7" s="143"/>
      <c r="O7" s="143"/>
      <c r="P7" s="4" t="s">
        <v>2</v>
      </c>
    </row>
    <row r="8" ht="11.25" customHeight="1">
      <c r="J8" s="51"/>
    </row>
    <row r="9" spans="2:10" ht="21.75" customHeight="1">
      <c r="B9" s="48" t="s">
        <v>36</v>
      </c>
      <c r="J9" s="51"/>
    </row>
    <row r="10" spans="2:10" ht="11.25" customHeight="1">
      <c r="B10" s="48"/>
      <c r="J10" s="51"/>
    </row>
    <row r="11" spans="2:14" ht="21.75" customHeight="1">
      <c r="B11" s="48"/>
      <c r="J11" s="35"/>
      <c r="N11" s="35" t="s">
        <v>55</v>
      </c>
    </row>
    <row r="12" spans="1:16" ht="33" customHeight="1">
      <c r="A12" s="55" t="s">
        <v>33</v>
      </c>
      <c r="B12" s="55" t="s">
        <v>34</v>
      </c>
      <c r="C12" s="99" t="s">
        <v>37</v>
      </c>
      <c r="D12" s="99"/>
      <c r="E12" s="100" t="s">
        <v>49</v>
      </c>
      <c r="F12" s="101"/>
      <c r="G12" s="101"/>
      <c r="H12" s="101"/>
      <c r="I12" s="101"/>
      <c r="J12" s="102"/>
      <c r="K12" s="99" t="s">
        <v>50</v>
      </c>
      <c r="L12" s="99"/>
      <c r="M12" s="99" t="s">
        <v>51</v>
      </c>
      <c r="N12" s="99"/>
      <c r="O12" s="54" t="s">
        <v>64</v>
      </c>
      <c r="P12" s="54" t="s">
        <v>65</v>
      </c>
    </row>
    <row r="13" spans="1:16" ht="32.25" customHeight="1">
      <c r="A13" s="55">
        <v>1</v>
      </c>
      <c r="B13" s="144"/>
      <c r="C13" s="95"/>
      <c r="D13" s="95"/>
      <c r="E13" s="145"/>
      <c r="F13" s="97"/>
      <c r="G13" s="97"/>
      <c r="H13" s="97"/>
      <c r="I13" s="97"/>
      <c r="J13" s="98"/>
      <c r="K13" s="146"/>
      <c r="L13" s="104"/>
      <c r="M13" s="103"/>
      <c r="N13" s="105"/>
      <c r="O13" s="56"/>
      <c r="P13" s="52"/>
    </row>
    <row r="14" spans="1:16" ht="32.25" customHeight="1">
      <c r="A14" s="55">
        <v>2</v>
      </c>
      <c r="B14" s="144"/>
      <c r="C14" s="95"/>
      <c r="D14" s="95"/>
      <c r="E14" s="145"/>
      <c r="F14" s="97"/>
      <c r="G14" s="97"/>
      <c r="H14" s="97"/>
      <c r="I14" s="97"/>
      <c r="J14" s="98"/>
      <c r="K14" s="103"/>
      <c r="L14" s="104"/>
      <c r="M14" s="103"/>
      <c r="N14" s="105"/>
      <c r="O14" s="56"/>
      <c r="P14" s="56"/>
    </row>
    <row r="15" spans="1:16" ht="32.25" customHeight="1">
      <c r="A15" s="55">
        <v>3</v>
      </c>
      <c r="B15" s="144"/>
      <c r="C15" s="95"/>
      <c r="D15" s="95"/>
      <c r="E15" s="145"/>
      <c r="F15" s="97"/>
      <c r="G15" s="97"/>
      <c r="H15" s="97"/>
      <c r="I15" s="97"/>
      <c r="J15" s="98"/>
      <c r="K15" s="103"/>
      <c r="L15" s="104"/>
      <c r="M15" s="103"/>
      <c r="N15" s="105"/>
      <c r="O15" s="56"/>
      <c r="P15" s="56"/>
    </row>
    <row r="16" spans="1:16" ht="32.25" customHeight="1">
      <c r="A16" s="55">
        <v>4</v>
      </c>
      <c r="B16" s="52"/>
      <c r="C16" s="95"/>
      <c r="D16" s="95"/>
      <c r="E16" s="96"/>
      <c r="F16" s="97"/>
      <c r="G16" s="97"/>
      <c r="H16" s="97"/>
      <c r="I16" s="97"/>
      <c r="J16" s="98"/>
      <c r="K16" s="103"/>
      <c r="L16" s="104"/>
      <c r="M16" s="103"/>
      <c r="N16" s="105"/>
      <c r="O16" s="56"/>
      <c r="P16" s="56"/>
    </row>
    <row r="17" spans="1:16" ht="32.25" customHeight="1">
      <c r="A17" s="55">
        <v>5</v>
      </c>
      <c r="B17" s="52"/>
      <c r="C17" s="95"/>
      <c r="D17" s="95"/>
      <c r="E17" s="96"/>
      <c r="F17" s="97"/>
      <c r="G17" s="97"/>
      <c r="H17" s="97"/>
      <c r="I17" s="97"/>
      <c r="J17" s="98"/>
      <c r="K17" s="103"/>
      <c r="L17" s="104"/>
      <c r="M17" s="103"/>
      <c r="N17" s="105"/>
      <c r="O17" s="56"/>
      <c r="P17" s="56"/>
    </row>
    <row r="18" spans="1:16" ht="32.25" customHeight="1">
      <c r="A18" s="55">
        <v>6</v>
      </c>
      <c r="B18" s="52"/>
      <c r="C18" s="95"/>
      <c r="D18" s="95"/>
      <c r="E18" s="96"/>
      <c r="F18" s="97"/>
      <c r="G18" s="97"/>
      <c r="H18" s="97"/>
      <c r="I18" s="97"/>
      <c r="J18" s="98"/>
      <c r="K18" s="103"/>
      <c r="L18" s="104"/>
      <c r="M18" s="103"/>
      <c r="N18" s="105"/>
      <c r="O18" s="56"/>
      <c r="P18" s="56"/>
    </row>
    <row r="19" spans="1:16" ht="32.25" customHeight="1">
      <c r="A19" s="55">
        <v>7</v>
      </c>
      <c r="B19" s="52"/>
      <c r="C19" s="95"/>
      <c r="D19" s="95"/>
      <c r="E19" s="96"/>
      <c r="F19" s="97"/>
      <c r="G19" s="97"/>
      <c r="H19" s="97"/>
      <c r="I19" s="97"/>
      <c r="J19" s="98"/>
      <c r="K19" s="103"/>
      <c r="L19" s="104"/>
      <c r="M19" s="103"/>
      <c r="N19" s="105"/>
      <c r="O19" s="56"/>
      <c r="P19" s="56"/>
    </row>
    <row r="20" spans="1:16" ht="32.25" customHeight="1">
      <c r="A20" s="55">
        <v>8</v>
      </c>
      <c r="B20" s="52"/>
      <c r="C20" s="95"/>
      <c r="D20" s="95"/>
      <c r="E20" s="96"/>
      <c r="F20" s="97"/>
      <c r="G20" s="97"/>
      <c r="H20" s="97"/>
      <c r="I20" s="97"/>
      <c r="J20" s="98"/>
      <c r="K20" s="103"/>
      <c r="L20" s="104"/>
      <c r="M20" s="103"/>
      <c r="N20" s="105"/>
      <c r="O20" s="56"/>
      <c r="P20" s="56"/>
    </row>
    <row r="21" spans="1:16" ht="32.25" customHeight="1">
      <c r="A21" s="55">
        <v>9</v>
      </c>
      <c r="B21" s="52"/>
      <c r="C21" s="95"/>
      <c r="D21" s="95"/>
      <c r="E21" s="96"/>
      <c r="F21" s="97"/>
      <c r="G21" s="97"/>
      <c r="H21" s="97"/>
      <c r="I21" s="97"/>
      <c r="J21" s="98"/>
      <c r="K21" s="103"/>
      <c r="L21" s="104"/>
      <c r="M21" s="103"/>
      <c r="N21" s="105"/>
      <c r="O21" s="56"/>
      <c r="P21" s="56"/>
    </row>
    <row r="22" spans="1:16" ht="32.25" customHeight="1">
      <c r="A22" s="55">
        <v>10</v>
      </c>
      <c r="B22" s="52"/>
      <c r="C22" s="95"/>
      <c r="D22" s="95"/>
      <c r="E22" s="96"/>
      <c r="F22" s="97"/>
      <c r="G22" s="97"/>
      <c r="H22" s="97"/>
      <c r="I22" s="97"/>
      <c r="J22" s="98"/>
      <c r="K22" s="103"/>
      <c r="L22" s="104"/>
      <c r="M22" s="103"/>
      <c r="N22" s="105"/>
      <c r="O22" s="56"/>
      <c r="P22" s="56"/>
    </row>
    <row r="23" spans="1:16" ht="32.25" customHeight="1">
      <c r="A23" s="55">
        <v>11</v>
      </c>
      <c r="B23" s="52"/>
      <c r="C23" s="95"/>
      <c r="D23" s="95"/>
      <c r="E23" s="96"/>
      <c r="F23" s="97"/>
      <c r="G23" s="97"/>
      <c r="H23" s="97"/>
      <c r="I23" s="97"/>
      <c r="J23" s="98"/>
      <c r="K23" s="103"/>
      <c r="L23" s="104"/>
      <c r="M23" s="103"/>
      <c r="N23" s="105"/>
      <c r="O23" s="56"/>
      <c r="P23" s="56"/>
    </row>
    <row r="24" spans="1:16" ht="32.25" customHeight="1">
      <c r="A24" s="55">
        <v>12</v>
      </c>
      <c r="B24" s="52"/>
      <c r="C24" s="95"/>
      <c r="D24" s="95"/>
      <c r="E24" s="96"/>
      <c r="F24" s="97"/>
      <c r="G24" s="97"/>
      <c r="H24" s="97"/>
      <c r="I24" s="97"/>
      <c r="J24" s="98"/>
      <c r="K24" s="103"/>
      <c r="L24" s="104"/>
      <c r="M24" s="103"/>
      <c r="N24" s="105"/>
      <c r="O24" s="56"/>
      <c r="P24" s="56"/>
    </row>
    <row r="25" spans="1:16" ht="32.25" customHeight="1">
      <c r="A25" s="55">
        <v>13</v>
      </c>
      <c r="B25" s="52"/>
      <c r="C25" s="95"/>
      <c r="D25" s="95"/>
      <c r="E25" s="96"/>
      <c r="F25" s="97"/>
      <c r="G25" s="97"/>
      <c r="H25" s="97"/>
      <c r="I25" s="97"/>
      <c r="J25" s="98"/>
      <c r="K25" s="103"/>
      <c r="L25" s="104"/>
      <c r="M25" s="103"/>
      <c r="N25" s="105"/>
      <c r="O25" s="56"/>
      <c r="P25" s="56"/>
    </row>
    <row r="26" spans="1:16" ht="32.25" customHeight="1">
      <c r="A26" s="55">
        <v>14</v>
      </c>
      <c r="B26" s="52"/>
      <c r="C26" s="95"/>
      <c r="D26" s="95"/>
      <c r="E26" s="96"/>
      <c r="F26" s="97"/>
      <c r="G26" s="97"/>
      <c r="H26" s="97"/>
      <c r="I26" s="97"/>
      <c r="J26" s="98"/>
      <c r="K26" s="103"/>
      <c r="L26" s="104"/>
      <c r="M26" s="103"/>
      <c r="N26" s="105"/>
      <c r="O26" s="56"/>
      <c r="P26" s="56"/>
    </row>
    <row r="27" spans="1:16" ht="32.25" customHeight="1">
      <c r="A27" s="55">
        <v>15</v>
      </c>
      <c r="B27" s="52"/>
      <c r="C27" s="95"/>
      <c r="D27" s="95"/>
      <c r="E27" s="96"/>
      <c r="F27" s="97"/>
      <c r="G27" s="97"/>
      <c r="H27" s="97"/>
      <c r="I27" s="97"/>
      <c r="J27" s="98"/>
      <c r="K27" s="103"/>
      <c r="L27" s="104"/>
      <c r="M27" s="103"/>
      <c r="N27" s="105"/>
      <c r="O27" s="56"/>
      <c r="P27" s="56"/>
    </row>
    <row r="28" spans="1:16" ht="32.25" customHeight="1">
      <c r="A28" s="55">
        <v>16</v>
      </c>
      <c r="B28" s="52"/>
      <c r="C28" s="95"/>
      <c r="D28" s="95"/>
      <c r="E28" s="96"/>
      <c r="F28" s="97"/>
      <c r="G28" s="97"/>
      <c r="H28" s="97"/>
      <c r="I28" s="97"/>
      <c r="J28" s="98"/>
      <c r="K28" s="103"/>
      <c r="L28" s="104"/>
      <c r="M28" s="103"/>
      <c r="N28" s="105"/>
      <c r="O28" s="56"/>
      <c r="P28" s="56"/>
    </row>
    <row r="29" spans="1:16" ht="32.25" customHeight="1">
      <c r="A29" s="55">
        <v>17</v>
      </c>
      <c r="B29" s="52"/>
      <c r="C29" s="95"/>
      <c r="D29" s="95"/>
      <c r="E29" s="96"/>
      <c r="F29" s="97"/>
      <c r="G29" s="97"/>
      <c r="H29" s="97"/>
      <c r="I29" s="97"/>
      <c r="J29" s="98"/>
      <c r="K29" s="103"/>
      <c r="L29" s="104"/>
      <c r="M29" s="103"/>
      <c r="N29" s="105"/>
      <c r="O29" s="56"/>
      <c r="P29" s="56"/>
    </row>
    <row r="30" spans="1:16" ht="32.25" customHeight="1">
      <c r="A30" s="55">
        <v>18</v>
      </c>
      <c r="B30" s="52"/>
      <c r="C30" s="95"/>
      <c r="D30" s="95"/>
      <c r="E30" s="96"/>
      <c r="F30" s="97"/>
      <c r="G30" s="97"/>
      <c r="H30" s="97"/>
      <c r="I30" s="97"/>
      <c r="J30" s="98"/>
      <c r="K30" s="103"/>
      <c r="L30" s="104"/>
      <c r="M30" s="103"/>
      <c r="N30" s="105"/>
      <c r="O30" s="56"/>
      <c r="P30" s="56"/>
    </row>
    <row r="31" spans="1:16" ht="32.25" customHeight="1">
      <c r="A31" s="55">
        <v>19</v>
      </c>
      <c r="B31" s="52"/>
      <c r="C31" s="95"/>
      <c r="D31" s="95"/>
      <c r="E31" s="96"/>
      <c r="F31" s="97"/>
      <c r="G31" s="97"/>
      <c r="H31" s="97"/>
      <c r="I31" s="97"/>
      <c r="J31" s="98"/>
      <c r="K31" s="103"/>
      <c r="L31" s="104"/>
      <c r="M31" s="103"/>
      <c r="N31" s="105"/>
      <c r="O31" s="56"/>
      <c r="P31" s="56"/>
    </row>
    <row r="32" spans="1:16" ht="32.25" customHeight="1">
      <c r="A32" s="55">
        <v>20</v>
      </c>
      <c r="B32" s="52"/>
      <c r="C32" s="95"/>
      <c r="D32" s="95"/>
      <c r="E32" s="96"/>
      <c r="F32" s="97"/>
      <c r="G32" s="97"/>
      <c r="H32" s="97"/>
      <c r="I32" s="97"/>
      <c r="J32" s="98"/>
      <c r="K32" s="103"/>
      <c r="L32" s="104"/>
      <c r="M32" s="103"/>
      <c r="N32" s="105"/>
      <c r="O32" s="56"/>
      <c r="P32" s="56"/>
    </row>
    <row r="33" spans="1:16" ht="21.75" customHeight="1">
      <c r="A33" s="31" t="s">
        <v>66</v>
      </c>
      <c r="O33" s="57">
        <f>SUM(O13:O32)</f>
        <v>0</v>
      </c>
      <c r="P33" s="57">
        <f>SUM(P13:P32)</f>
        <v>0</v>
      </c>
    </row>
  </sheetData>
  <sheetProtection password="EF07" sheet="1"/>
  <mergeCells count="87">
    <mergeCell ref="L5:P5"/>
    <mergeCell ref="L6:P6"/>
    <mergeCell ref="L7:O7"/>
    <mergeCell ref="K12:L12"/>
    <mergeCell ref="M12:N12"/>
    <mergeCell ref="C13:D13"/>
    <mergeCell ref="E13:J13"/>
    <mergeCell ref="K13:L13"/>
    <mergeCell ref="M13:N13"/>
    <mergeCell ref="C14:D14"/>
    <mergeCell ref="E14:J14"/>
    <mergeCell ref="K14:L14"/>
    <mergeCell ref="M14:N14"/>
    <mergeCell ref="C12:D12"/>
    <mergeCell ref="C15:D15"/>
    <mergeCell ref="E15:J15"/>
    <mergeCell ref="K15:L15"/>
    <mergeCell ref="M15:N15"/>
    <mergeCell ref="E12:J12"/>
    <mergeCell ref="C16:D16"/>
    <mergeCell ref="E16:J16"/>
    <mergeCell ref="K16:L16"/>
    <mergeCell ref="M16:N16"/>
    <mergeCell ref="C17:D17"/>
    <mergeCell ref="E17:J17"/>
    <mergeCell ref="K17:L17"/>
    <mergeCell ref="M17:N17"/>
    <mergeCell ref="C18:D18"/>
    <mergeCell ref="E18:J18"/>
    <mergeCell ref="K18:L18"/>
    <mergeCell ref="M18:N18"/>
    <mergeCell ref="C19:D19"/>
    <mergeCell ref="E19:J19"/>
    <mergeCell ref="K19:L19"/>
    <mergeCell ref="M19:N19"/>
    <mergeCell ref="C20:D20"/>
    <mergeCell ref="E20:J20"/>
    <mergeCell ref="K20:L20"/>
    <mergeCell ref="M20:N20"/>
    <mergeCell ref="C21:D21"/>
    <mergeCell ref="E21:J21"/>
    <mergeCell ref="K21:L21"/>
    <mergeCell ref="M21:N21"/>
    <mergeCell ref="C22:D22"/>
    <mergeCell ref="E22:J22"/>
    <mergeCell ref="K22:L22"/>
    <mergeCell ref="M22:N22"/>
    <mergeCell ref="C23:D23"/>
    <mergeCell ref="E23:J23"/>
    <mergeCell ref="K23:L23"/>
    <mergeCell ref="M23:N23"/>
    <mergeCell ref="C24:D24"/>
    <mergeCell ref="E24:J24"/>
    <mergeCell ref="K24:L24"/>
    <mergeCell ref="M24:N24"/>
    <mergeCell ref="C25:D25"/>
    <mergeCell ref="E25:J25"/>
    <mergeCell ref="K25:L25"/>
    <mergeCell ref="M25:N25"/>
    <mergeCell ref="C26:D26"/>
    <mergeCell ref="E26:J26"/>
    <mergeCell ref="K26:L26"/>
    <mergeCell ref="M26:N26"/>
    <mergeCell ref="C27:D27"/>
    <mergeCell ref="E27:J27"/>
    <mergeCell ref="K27:L27"/>
    <mergeCell ref="M27:N27"/>
    <mergeCell ref="K31:L31"/>
    <mergeCell ref="M31:N31"/>
    <mergeCell ref="C28:D28"/>
    <mergeCell ref="E28:J28"/>
    <mergeCell ref="K28:L28"/>
    <mergeCell ref="M28:N28"/>
    <mergeCell ref="C29:D29"/>
    <mergeCell ref="E29:J29"/>
    <mergeCell ref="K29:L29"/>
    <mergeCell ref="M29:N29"/>
    <mergeCell ref="C32:D32"/>
    <mergeCell ref="E32:J32"/>
    <mergeCell ref="K32:L32"/>
    <mergeCell ref="M32:N32"/>
    <mergeCell ref="C30:D30"/>
    <mergeCell ref="E30:J30"/>
    <mergeCell ref="K30:L30"/>
    <mergeCell ref="M30:N30"/>
    <mergeCell ref="C31:D31"/>
    <mergeCell ref="E31:J31"/>
  </mergeCells>
  <conditionalFormatting sqref="B13:C32 E13:E32">
    <cfRule type="cellIs" priority="6" dxfId="0" operator="notEqual" stopIfTrue="1">
      <formula>""</formula>
    </cfRule>
  </conditionalFormatting>
  <conditionalFormatting sqref="B13:B32">
    <cfRule type="cellIs" priority="5" dxfId="0" operator="notEqual" stopIfTrue="1">
      <formula>""</formula>
    </cfRule>
  </conditionalFormatting>
  <conditionalFormatting sqref="K13:K32">
    <cfRule type="cellIs" priority="4" dxfId="0" operator="notEqual" stopIfTrue="1">
      <formula>""</formula>
    </cfRule>
  </conditionalFormatting>
  <conditionalFormatting sqref="M13:M32">
    <cfRule type="cellIs" priority="3" dxfId="0" operator="notEqual" stopIfTrue="1">
      <formula>""</formula>
    </cfRule>
  </conditionalFormatting>
  <conditionalFormatting sqref="O13:O32">
    <cfRule type="cellIs" priority="2" dxfId="0" operator="notEqual" stopIfTrue="1">
      <formula>""</formula>
    </cfRule>
  </conditionalFormatting>
  <conditionalFormatting sqref="P13:P32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K13:N32">
      <formula1>"○"</formula1>
    </dataValidation>
  </dataValidations>
  <printOptions horizontalCentered="1" verticalCentered="1"/>
  <pageMargins left="0.7874015748031497" right="0.3937007874015748" top="0.5118110236220472" bottom="0.5511811023622047" header="0.35433070866141736" footer="0.35433070866141736"/>
  <pageSetup fitToHeight="0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"/>
  <sheetViews>
    <sheetView showZeros="0" view="pageBreakPreview" zoomScaleSheetLayoutView="100" zoomScalePageLayoutView="0" workbookViewId="0" topLeftCell="A1">
      <selection activeCell="Q7" sqref="Q7"/>
    </sheetView>
  </sheetViews>
  <sheetFormatPr defaultColWidth="2.875" defaultRowHeight="21.75" customHeight="1"/>
  <cols>
    <col min="1" max="30" width="2.75390625" style="28" customWidth="1"/>
    <col min="31" max="16384" width="2.875" style="28" customWidth="1"/>
  </cols>
  <sheetData>
    <row r="1" spans="1:32" ht="17.25" customHeigh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9"/>
      <c r="AF1" s="39"/>
    </row>
    <row r="2" spans="1:32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6"/>
      <c r="U2" s="138" t="s">
        <v>29</v>
      </c>
      <c r="V2" s="138"/>
      <c r="W2" s="138"/>
      <c r="X2" s="138"/>
      <c r="Y2" s="139"/>
      <c r="Z2" s="139"/>
      <c r="AA2" s="139"/>
      <c r="AB2" s="139"/>
      <c r="AC2" s="139"/>
      <c r="AD2" s="139"/>
      <c r="AE2" s="139"/>
      <c r="AF2" s="40"/>
    </row>
    <row r="3" spans="1:32" ht="18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138" t="s">
        <v>23</v>
      </c>
      <c r="V3" s="138"/>
      <c r="W3" s="138"/>
      <c r="X3" s="138"/>
      <c r="Y3" s="140" t="s">
        <v>41</v>
      </c>
      <c r="Z3" s="140"/>
      <c r="AA3" s="140"/>
      <c r="AB3" s="140"/>
      <c r="AC3" s="140"/>
      <c r="AD3" s="140"/>
      <c r="AE3" s="140"/>
      <c r="AF3" s="39"/>
    </row>
    <row r="4" spans="1:32" ht="18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  <c r="AF4" s="39"/>
    </row>
    <row r="5" spans="1:32" ht="21.75" customHeight="1">
      <c r="A5" s="141" t="s">
        <v>71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</row>
    <row r="6" spans="1:32" ht="22.5" customHeight="1">
      <c r="A6" s="38" t="s">
        <v>70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38"/>
      <c r="AD6" s="38"/>
      <c r="AE6" s="39"/>
      <c r="AF6" s="39"/>
    </row>
    <row r="7" spans="1:32" ht="22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</row>
    <row r="8" spans="1:32" ht="19.5" customHeight="1">
      <c r="A8" s="38"/>
      <c r="B8" s="38" t="s">
        <v>25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 t="s">
        <v>43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/>
      <c r="AF8" s="39"/>
    </row>
    <row r="9" spans="1:32" ht="19.5" customHeight="1">
      <c r="A9" s="38"/>
      <c r="B9" s="37"/>
      <c r="C9" s="36"/>
      <c r="D9" s="57" t="s">
        <v>27</v>
      </c>
      <c r="E9" s="142" t="s">
        <v>40</v>
      </c>
      <c r="F9" s="142"/>
      <c r="G9" s="142"/>
      <c r="H9" s="142"/>
      <c r="I9" s="142"/>
      <c r="J9" s="36" t="s">
        <v>26</v>
      </c>
      <c r="K9" s="36"/>
      <c r="L9" s="36"/>
      <c r="M9" s="36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39"/>
    </row>
    <row r="10" spans="1:32" ht="21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9"/>
      <c r="AF10" s="39"/>
    </row>
    <row r="11" spans="1:32" ht="21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1"/>
      <c r="N11" s="41"/>
      <c r="O11" s="106" t="s">
        <v>3</v>
      </c>
      <c r="P11" s="106"/>
      <c r="Q11" s="106"/>
      <c r="R11" s="106"/>
      <c r="S11" s="106"/>
      <c r="T11" s="108">
        <f>'様式第1実績報告書'!T7</f>
        <v>0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39"/>
    </row>
    <row r="12" spans="1:32" ht="21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106" t="s">
        <v>4</v>
      </c>
      <c r="P12" s="106"/>
      <c r="Q12" s="106"/>
      <c r="R12" s="106"/>
      <c r="S12" s="106"/>
      <c r="T12" s="108">
        <f>'様式第1実績報告書'!T8</f>
        <v>0</v>
      </c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39"/>
    </row>
    <row r="13" spans="1:32" ht="21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41"/>
      <c r="N13" s="41"/>
      <c r="O13" s="106" t="s">
        <v>24</v>
      </c>
      <c r="P13" s="106"/>
      <c r="Q13" s="106"/>
      <c r="R13" s="106"/>
      <c r="S13" s="106"/>
      <c r="T13" s="108">
        <f>'様式第1実績報告書'!T9</f>
        <v>0</v>
      </c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38" t="s">
        <v>2</v>
      </c>
    </row>
    <row r="14" spans="1:32" ht="21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9"/>
      <c r="AF14" s="39"/>
    </row>
    <row r="15" spans="1:32" ht="21.75" customHeight="1">
      <c r="A15" s="38"/>
      <c r="B15" s="107" t="s">
        <v>61</v>
      </c>
      <c r="C15" s="107"/>
      <c r="D15" s="42"/>
      <c r="E15" s="38" t="s">
        <v>14</v>
      </c>
      <c r="F15" s="42"/>
      <c r="G15" s="43" t="s">
        <v>15</v>
      </c>
      <c r="H15" s="44"/>
      <c r="I15" s="38" t="s">
        <v>58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9"/>
      <c r="AF15" s="39"/>
    </row>
    <row r="16" spans="1:32" ht="21.75" customHeight="1">
      <c r="A16" s="38"/>
      <c r="B16" s="38" t="s">
        <v>56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9"/>
      <c r="AF16" s="39"/>
    </row>
    <row r="17" spans="1:32" ht="21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9"/>
      <c r="AF17" s="39"/>
    </row>
    <row r="18" spans="1:32" ht="21.75" customHeight="1">
      <c r="A18" s="107" t="s">
        <v>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</row>
    <row r="19" spans="1:32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39"/>
    </row>
    <row r="20" spans="1:32" ht="21" customHeight="1">
      <c r="A20" s="38"/>
      <c r="B20" s="38"/>
      <c r="C20" s="38"/>
      <c r="D20" s="45"/>
      <c r="E20" s="45"/>
      <c r="F20" s="45"/>
      <c r="G20" s="45"/>
      <c r="H20" s="45"/>
      <c r="I20" s="45"/>
      <c r="J20" s="133" t="s">
        <v>42</v>
      </c>
      <c r="K20" s="133"/>
      <c r="L20" s="133"/>
      <c r="M20" s="133"/>
      <c r="N20" s="133"/>
      <c r="O20" s="46"/>
      <c r="P20" s="46" t="s">
        <v>17</v>
      </c>
      <c r="Q20" s="137"/>
      <c r="R20" s="137"/>
      <c r="S20" s="137"/>
      <c r="T20" s="137"/>
      <c r="U20" s="137"/>
      <c r="V20" s="137"/>
      <c r="W20" s="46" t="s">
        <v>18</v>
      </c>
      <c r="X20" s="47"/>
      <c r="Y20" s="38"/>
      <c r="Z20" s="38"/>
      <c r="AA20" s="38"/>
      <c r="AB20" s="38"/>
      <c r="AC20" s="38"/>
      <c r="AD20" s="38"/>
      <c r="AE20" s="39"/>
      <c r="AF20" s="39"/>
    </row>
    <row r="21" spans="1:32" ht="18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  <c r="AF21" s="39"/>
    </row>
    <row r="22" spans="1:30" ht="56.25" customHeight="1">
      <c r="A22" s="4"/>
      <c r="B22" s="4"/>
      <c r="C22" s="4"/>
      <c r="D22" s="4"/>
      <c r="E22" s="4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9"/>
      <c r="Z22" s="4"/>
      <c r="AA22" s="4"/>
      <c r="AB22" s="4"/>
      <c r="AC22" s="4"/>
      <c r="AD22" s="4"/>
    </row>
    <row r="23" spans="1:30" ht="19.5" customHeight="1">
      <c r="A23" s="4"/>
      <c r="B23" s="4"/>
      <c r="C23" s="4"/>
      <c r="D23" s="4"/>
      <c r="E23" s="4"/>
      <c r="F23" s="6"/>
      <c r="G23" s="126" t="s">
        <v>22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8"/>
      <c r="AA23" s="4"/>
      <c r="AB23" s="4"/>
      <c r="AC23" s="4"/>
      <c r="AD23" s="4"/>
    </row>
    <row r="24" spans="1:31" ht="21.75" customHeight="1">
      <c r="A24" s="4"/>
      <c r="B24" s="5"/>
      <c r="C24" s="5"/>
      <c r="D24" s="5"/>
      <c r="E24" s="5"/>
      <c r="F24" s="6"/>
      <c r="G24" s="126" t="s">
        <v>20</v>
      </c>
      <c r="H24" s="127"/>
      <c r="I24" s="127"/>
      <c r="J24" s="128"/>
      <c r="K24" s="116"/>
      <c r="L24" s="117"/>
      <c r="M24" s="117"/>
      <c r="N24" s="117"/>
      <c r="O24" s="117"/>
      <c r="P24" s="117"/>
      <c r="Q24" s="117"/>
      <c r="R24" s="118"/>
      <c r="S24" s="126" t="s">
        <v>19</v>
      </c>
      <c r="T24" s="127"/>
      <c r="U24" s="128"/>
      <c r="V24" s="116"/>
      <c r="W24" s="117"/>
      <c r="X24" s="117"/>
      <c r="Y24" s="117"/>
      <c r="Z24" s="118"/>
      <c r="AA24" s="5"/>
      <c r="AB24" s="5"/>
      <c r="AC24" s="5"/>
      <c r="AD24" s="5"/>
      <c r="AE24" s="5"/>
    </row>
    <row r="25" spans="1:31" ht="21.75" customHeight="1">
      <c r="A25" s="4"/>
      <c r="B25" s="5"/>
      <c r="C25" s="5"/>
      <c r="D25" s="5"/>
      <c r="E25" s="5"/>
      <c r="F25" s="6"/>
      <c r="G25" s="126" t="s">
        <v>30</v>
      </c>
      <c r="H25" s="127"/>
      <c r="I25" s="127"/>
      <c r="J25" s="128"/>
      <c r="K25" s="134"/>
      <c r="L25" s="135"/>
      <c r="M25" s="135"/>
      <c r="N25" s="135"/>
      <c r="O25" s="136"/>
      <c r="P25" s="126" t="s">
        <v>10</v>
      </c>
      <c r="Q25" s="127"/>
      <c r="R25" s="127"/>
      <c r="S25" s="128"/>
      <c r="T25" s="130"/>
      <c r="U25" s="131"/>
      <c r="V25" s="131"/>
      <c r="W25" s="131"/>
      <c r="X25" s="131"/>
      <c r="Y25" s="131"/>
      <c r="Z25" s="132"/>
      <c r="AA25" s="5"/>
      <c r="AB25" s="5"/>
      <c r="AC25" s="5"/>
      <c r="AD25" s="5"/>
      <c r="AE25" s="5"/>
    </row>
    <row r="26" spans="1:31" ht="15" customHeight="1">
      <c r="A26" s="4"/>
      <c r="B26" s="5"/>
      <c r="C26" s="5"/>
      <c r="D26" s="5"/>
      <c r="E26" s="5"/>
      <c r="F26" s="6"/>
      <c r="G26" s="110" t="s">
        <v>11</v>
      </c>
      <c r="H26" s="111"/>
      <c r="I26" s="111"/>
      <c r="J26" s="112"/>
      <c r="K26" s="129" t="s">
        <v>21</v>
      </c>
      <c r="L26" s="129"/>
      <c r="M26" s="123"/>
      <c r="N26" s="123"/>
      <c r="O26" s="123"/>
      <c r="P26" s="123"/>
      <c r="Q26" s="123"/>
      <c r="R26" s="123"/>
      <c r="S26" s="123"/>
      <c r="T26" s="124"/>
      <c r="U26" s="124"/>
      <c r="V26" s="124"/>
      <c r="W26" s="124"/>
      <c r="X26" s="124"/>
      <c r="Y26" s="124"/>
      <c r="Z26" s="125"/>
      <c r="AA26" s="5"/>
      <c r="AB26" s="5"/>
      <c r="AC26" s="5"/>
      <c r="AD26" s="5"/>
      <c r="AE26" s="5"/>
    </row>
    <row r="27" spans="1:31" ht="29.25" customHeight="1">
      <c r="A27" s="4"/>
      <c r="B27" s="5"/>
      <c r="C27" s="5"/>
      <c r="D27" s="5"/>
      <c r="E27" s="5"/>
      <c r="F27" s="6"/>
      <c r="G27" s="113"/>
      <c r="H27" s="114"/>
      <c r="I27" s="114"/>
      <c r="J27" s="115"/>
      <c r="K27" s="119"/>
      <c r="L27" s="120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2"/>
      <c r="AA27" s="5"/>
      <c r="AB27" s="5"/>
      <c r="AC27" s="5"/>
      <c r="AD27" s="5"/>
      <c r="AE27" s="5"/>
    </row>
    <row r="28" spans="1:31" ht="21.75" customHeight="1">
      <c r="A28" s="4"/>
      <c r="B28" s="5"/>
      <c r="C28" s="5"/>
      <c r="D28" s="5"/>
      <c r="E28" s="5"/>
      <c r="F28" s="5"/>
      <c r="G28" s="30" t="s">
        <v>31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2:31" ht="21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2:31" ht="21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</sheetData>
  <sheetProtection password="EF07" sheet="1"/>
  <mergeCells count="29">
    <mergeCell ref="T13:AE13"/>
    <mergeCell ref="O11:S11"/>
    <mergeCell ref="O12:S12"/>
    <mergeCell ref="U2:X2"/>
    <mergeCell ref="Y2:AE2"/>
    <mergeCell ref="Y3:AE3"/>
    <mergeCell ref="U3:X3"/>
    <mergeCell ref="A5:AF5"/>
    <mergeCell ref="T12:AE12"/>
    <mergeCell ref="E9:I9"/>
    <mergeCell ref="P25:S25"/>
    <mergeCell ref="T25:Z25"/>
    <mergeCell ref="G23:Z23"/>
    <mergeCell ref="G24:J24"/>
    <mergeCell ref="G25:J25"/>
    <mergeCell ref="A18:AF18"/>
    <mergeCell ref="J20:N20"/>
    <mergeCell ref="K25:O25"/>
    <mergeCell ref="Q20:V20"/>
    <mergeCell ref="O13:S13"/>
    <mergeCell ref="B15:C15"/>
    <mergeCell ref="T11:AE11"/>
    <mergeCell ref="G26:J27"/>
    <mergeCell ref="K24:R24"/>
    <mergeCell ref="V24:Z24"/>
    <mergeCell ref="K27:Z27"/>
    <mergeCell ref="M26:Z26"/>
    <mergeCell ref="S24:U24"/>
    <mergeCell ref="K26:L26"/>
  </mergeCells>
  <conditionalFormatting sqref="T11">
    <cfRule type="cellIs" priority="31" dxfId="0" operator="notEqual" stopIfTrue="1">
      <formula>""</formula>
    </cfRule>
  </conditionalFormatting>
  <conditionalFormatting sqref="V24 S24 K24:K27 M26">
    <cfRule type="cellIs" priority="30" dxfId="0" operator="notEqual" stopIfTrue="1">
      <formula>""</formula>
    </cfRule>
  </conditionalFormatting>
  <conditionalFormatting sqref="F15:G15">
    <cfRule type="cellIs" priority="29" dxfId="0" operator="notEqual" stopIfTrue="1">
      <formula>""</formula>
    </cfRule>
  </conditionalFormatting>
  <conditionalFormatting sqref="Y2">
    <cfRule type="cellIs" priority="23" dxfId="0" operator="notEqual" stopIfTrue="1">
      <formula>IF($Y$2="",$Y$3&gt;1)</formula>
    </cfRule>
    <cfRule type="expression" priority="24" dxfId="0" stopIfTrue="1">
      <formula>"if（$Y$2="""",$Y$3&gt;1）"</formula>
    </cfRule>
  </conditionalFormatting>
  <conditionalFormatting sqref="A15">
    <cfRule type="cellIs" priority="22" dxfId="0" operator="notEqual" stopIfTrue="1">
      <formula>""</formula>
    </cfRule>
  </conditionalFormatting>
  <conditionalFormatting sqref="T11:AE11">
    <cfRule type="cellIs" priority="21" dxfId="3" operator="notEqual" stopIfTrue="1">
      <formula>""</formula>
    </cfRule>
  </conditionalFormatting>
  <conditionalFormatting sqref="T12:T13">
    <cfRule type="cellIs" priority="20" dxfId="0" operator="notEqual" stopIfTrue="1">
      <formula>""</formula>
    </cfRule>
  </conditionalFormatting>
  <conditionalFormatting sqref="T12:AE13">
    <cfRule type="cellIs" priority="19" dxfId="3" operator="notEqual" stopIfTrue="1">
      <formula>""</formula>
    </cfRule>
  </conditionalFormatting>
  <conditionalFormatting sqref="T11:AE13">
    <cfRule type="cellIs" priority="18" dxfId="0" operator="notEqual" stopIfTrue="1">
      <formula>""</formula>
    </cfRule>
  </conditionalFormatting>
  <conditionalFormatting sqref="I15">
    <cfRule type="cellIs" priority="17" dxfId="0" operator="notEqual" stopIfTrue="1">
      <formula>""</formula>
    </cfRule>
  </conditionalFormatting>
  <conditionalFormatting sqref="B15">
    <cfRule type="cellIs" priority="16" dxfId="0" operator="notEqual" stopIfTrue="1">
      <formula>""</formula>
    </cfRule>
  </conditionalFormatting>
  <conditionalFormatting sqref="F15">
    <cfRule type="cellIs" priority="15" dxfId="0" operator="notEqual" stopIfTrue="1">
      <formula>""</formula>
    </cfRule>
  </conditionalFormatting>
  <conditionalFormatting sqref="H15">
    <cfRule type="cellIs" priority="10" dxfId="0" operator="notEqual" stopIfTrue="1">
      <formula>""</formula>
    </cfRule>
  </conditionalFormatting>
  <conditionalFormatting sqref="P25">
    <cfRule type="cellIs" priority="7" dxfId="0" operator="notEqual" stopIfTrue="1">
      <formula>""</formula>
    </cfRule>
  </conditionalFormatting>
  <conditionalFormatting sqref="T25">
    <cfRule type="cellIs" priority="6" dxfId="0" operator="notEqual" stopIfTrue="1">
      <formula>""</formula>
    </cfRule>
  </conditionalFormatting>
  <conditionalFormatting sqref="Y3:AE3">
    <cfRule type="cellIs" priority="4" dxfId="0" operator="notEqual" stopIfTrue="1">
      <formula>""</formula>
    </cfRule>
    <cfRule type="cellIs" priority="5" dxfId="3" operator="notEqual" stopIfTrue="1">
      <formula>""</formula>
    </cfRule>
  </conditionalFormatting>
  <conditionalFormatting sqref="Q20">
    <cfRule type="cellIs" priority="3" dxfId="0" operator="notEqual" stopIfTrue="1">
      <formula>""</formula>
    </cfRule>
  </conditionalFormatting>
  <conditionalFormatting sqref="D15">
    <cfRule type="cellIs" priority="2" dxfId="0" operator="notEqual" stopIfTrue="1">
      <formula>""</formula>
    </cfRule>
  </conditionalFormatting>
  <conditionalFormatting sqref="D15">
    <cfRule type="cellIs" priority="1" dxfId="0" operator="notEqual" stopIfTrue="1">
      <formula>""</formula>
    </cfRule>
  </conditionalFormatting>
  <dataValidations count="1">
    <dataValidation allowBlank="1" showInputMessage="1" showErrorMessage="1" imeMode="halfKatakana" sqref="M26:Z26"/>
  </dataValidations>
  <printOptions horizontalCentered="1" verticalCentered="1"/>
  <pageMargins left="0.7874015748031497" right="0.3937007874015748" top="0.31496062992125984" bottom="0.35433070866141736" header="0.35433070866141736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3"/>
  <sheetViews>
    <sheetView zoomScalePageLayoutView="0" workbookViewId="0" topLeftCell="A1">
      <selection activeCell="B164" sqref="B164"/>
    </sheetView>
  </sheetViews>
  <sheetFormatPr defaultColWidth="9.00390625" defaultRowHeight="13.5"/>
  <cols>
    <col min="1" max="1" width="11.625" style="0" bestFit="1" customWidth="1"/>
    <col min="2" max="2" width="9.50390625" style="0" bestFit="1" customWidth="1"/>
  </cols>
  <sheetData>
    <row r="1" spans="1:3" ht="13.5">
      <c r="A1" s="2" t="s">
        <v>12</v>
      </c>
      <c r="B1" s="2" t="s">
        <v>13</v>
      </c>
      <c r="C1" s="1"/>
    </row>
    <row r="2" spans="1:3" ht="13.5">
      <c r="A2" s="2">
        <v>1</v>
      </c>
      <c r="B2" s="2">
        <v>1</v>
      </c>
      <c r="C2" s="1"/>
    </row>
    <row r="3" spans="1:3" ht="13.5">
      <c r="A3" s="2">
        <v>2</v>
      </c>
      <c r="B3" s="2">
        <v>2</v>
      </c>
      <c r="C3" s="1"/>
    </row>
    <row r="4" spans="1:3" ht="13.5">
      <c r="A4" s="2">
        <v>3</v>
      </c>
      <c r="B4" s="2">
        <v>2</v>
      </c>
      <c r="C4" s="1"/>
    </row>
    <row r="5" spans="1:3" ht="13.5">
      <c r="A5" s="2">
        <v>4</v>
      </c>
      <c r="B5" s="2">
        <v>3</v>
      </c>
      <c r="C5" s="1"/>
    </row>
    <row r="6" spans="1:3" ht="13.5">
      <c r="A6" s="2">
        <v>5</v>
      </c>
      <c r="B6" s="2">
        <v>4</v>
      </c>
      <c r="C6" s="1"/>
    </row>
    <row r="7" spans="1:3" ht="13.5">
      <c r="A7" s="2">
        <v>6</v>
      </c>
      <c r="B7" s="2">
        <v>4</v>
      </c>
      <c r="C7" s="1"/>
    </row>
    <row r="8" spans="1:3" ht="13.5">
      <c r="A8" s="2">
        <v>7</v>
      </c>
      <c r="B8" s="2">
        <v>5</v>
      </c>
      <c r="C8" s="1"/>
    </row>
    <row r="9" spans="1:3" ht="13.5">
      <c r="A9" s="2">
        <v>8</v>
      </c>
      <c r="B9" s="2">
        <v>6</v>
      </c>
      <c r="C9" s="1"/>
    </row>
    <row r="10" spans="1:3" ht="13.5">
      <c r="A10" s="2">
        <v>9</v>
      </c>
      <c r="B10" s="2">
        <v>6</v>
      </c>
      <c r="C10" s="1"/>
    </row>
    <row r="11" spans="1:3" ht="13.5">
      <c r="A11" s="2">
        <v>10</v>
      </c>
      <c r="B11" s="2">
        <v>7</v>
      </c>
      <c r="C11" s="1"/>
    </row>
    <row r="12" spans="1:3" ht="13.5">
      <c r="A12" s="2">
        <v>11</v>
      </c>
      <c r="B12" s="2">
        <v>8</v>
      </c>
      <c r="C12" s="1"/>
    </row>
    <row r="13" spans="1:3" ht="13.5">
      <c r="A13" s="2">
        <v>12</v>
      </c>
      <c r="B13" s="2">
        <v>8</v>
      </c>
      <c r="C13" s="1"/>
    </row>
    <row r="14" spans="1:3" ht="13.5">
      <c r="A14" s="2">
        <v>13</v>
      </c>
      <c r="B14" s="2">
        <v>9</v>
      </c>
      <c r="C14" s="1"/>
    </row>
    <row r="15" spans="1:3" ht="13.5">
      <c r="A15" s="2">
        <v>14</v>
      </c>
      <c r="B15" s="2">
        <v>10</v>
      </c>
      <c r="C15" s="1"/>
    </row>
    <row r="16" spans="1:3" ht="13.5">
      <c r="A16" s="2">
        <v>15</v>
      </c>
      <c r="B16" s="2">
        <v>10</v>
      </c>
      <c r="C16" s="1"/>
    </row>
    <row r="17" spans="1:3" ht="13.5">
      <c r="A17" s="2">
        <v>16</v>
      </c>
      <c r="B17" s="2">
        <v>11</v>
      </c>
      <c r="C17" s="1"/>
    </row>
    <row r="18" spans="1:3" ht="13.5">
      <c r="A18" s="2">
        <v>17</v>
      </c>
      <c r="B18" s="2">
        <v>12</v>
      </c>
      <c r="C18" s="1"/>
    </row>
    <row r="19" spans="1:3" ht="13.5">
      <c r="A19" s="2">
        <v>18</v>
      </c>
      <c r="B19" s="2">
        <v>12</v>
      </c>
      <c r="C19" s="1"/>
    </row>
    <row r="20" spans="1:3" ht="13.5">
      <c r="A20" s="2">
        <v>19</v>
      </c>
      <c r="B20" s="2">
        <v>13</v>
      </c>
      <c r="C20" s="1"/>
    </row>
    <row r="21" spans="1:3" ht="13.5">
      <c r="A21" s="2">
        <v>20</v>
      </c>
      <c r="B21" s="2">
        <v>14</v>
      </c>
      <c r="C21" s="1"/>
    </row>
    <row r="22" spans="1:3" ht="13.5">
      <c r="A22" s="2">
        <v>21</v>
      </c>
      <c r="B22" s="2">
        <v>14</v>
      </c>
      <c r="C22" s="1"/>
    </row>
    <row r="23" spans="1:3" ht="13.5">
      <c r="A23" s="2">
        <v>22</v>
      </c>
      <c r="B23" s="2">
        <v>15</v>
      </c>
      <c r="C23" s="1"/>
    </row>
    <row r="24" spans="1:3" ht="13.5">
      <c r="A24" s="2">
        <v>23</v>
      </c>
      <c r="B24" s="2">
        <v>16</v>
      </c>
      <c r="C24" s="1"/>
    </row>
    <row r="25" spans="1:3" ht="13.5">
      <c r="A25" s="2">
        <v>24</v>
      </c>
      <c r="B25" s="2">
        <v>16</v>
      </c>
      <c r="C25" s="1"/>
    </row>
    <row r="26" spans="1:3" ht="13.5">
      <c r="A26" s="2">
        <v>25</v>
      </c>
      <c r="B26" s="2">
        <v>17</v>
      </c>
      <c r="C26" s="1"/>
    </row>
    <row r="27" spans="1:3" ht="13.5">
      <c r="A27" s="2">
        <v>26</v>
      </c>
      <c r="B27" s="2">
        <v>18</v>
      </c>
      <c r="C27" s="1"/>
    </row>
    <row r="28" spans="1:3" ht="13.5">
      <c r="A28" s="2">
        <v>27</v>
      </c>
      <c r="B28" s="2">
        <v>18</v>
      </c>
      <c r="C28" s="1"/>
    </row>
    <row r="29" spans="1:3" ht="13.5">
      <c r="A29" s="2">
        <v>28</v>
      </c>
      <c r="B29" s="2">
        <v>19</v>
      </c>
      <c r="C29" s="1"/>
    </row>
    <row r="30" spans="1:3" ht="13.5">
      <c r="A30" s="2">
        <v>29</v>
      </c>
      <c r="B30" s="2">
        <v>20</v>
      </c>
      <c r="C30" s="1"/>
    </row>
    <row r="31" spans="1:3" ht="13.5">
      <c r="A31" s="2">
        <v>30</v>
      </c>
      <c r="B31" s="2">
        <v>20</v>
      </c>
      <c r="C31" s="1"/>
    </row>
    <row r="32" spans="1:3" ht="13.5">
      <c r="A32" s="2">
        <v>31</v>
      </c>
      <c r="B32" s="2">
        <v>21</v>
      </c>
      <c r="C32" s="1"/>
    </row>
    <row r="33" spans="1:2" ht="13.5">
      <c r="A33" s="2">
        <v>32</v>
      </c>
      <c r="B33" s="2">
        <v>22</v>
      </c>
    </row>
    <row r="34" spans="1:2" ht="13.5">
      <c r="A34" s="2">
        <v>33</v>
      </c>
      <c r="B34" s="2">
        <v>22</v>
      </c>
    </row>
    <row r="35" spans="1:2" ht="13.5">
      <c r="A35" s="2">
        <v>34</v>
      </c>
      <c r="B35" s="2">
        <v>23</v>
      </c>
    </row>
    <row r="36" spans="1:2" ht="13.5">
      <c r="A36" s="2">
        <v>35</v>
      </c>
      <c r="B36" s="2">
        <v>24</v>
      </c>
    </row>
    <row r="37" spans="1:2" ht="13.5">
      <c r="A37" s="2">
        <v>36</v>
      </c>
      <c r="B37" s="2">
        <v>24</v>
      </c>
    </row>
    <row r="38" spans="1:2" ht="13.5">
      <c r="A38" s="2">
        <v>37</v>
      </c>
      <c r="B38" s="2">
        <v>25</v>
      </c>
    </row>
    <row r="39" spans="1:2" ht="13.5">
      <c r="A39" s="2">
        <v>38</v>
      </c>
      <c r="B39" s="2">
        <v>26</v>
      </c>
    </row>
    <row r="40" spans="1:2" ht="13.5">
      <c r="A40" s="2">
        <v>39</v>
      </c>
      <c r="B40" s="2">
        <v>26</v>
      </c>
    </row>
    <row r="41" spans="1:2" ht="13.5">
      <c r="A41" s="2">
        <v>40</v>
      </c>
      <c r="B41" s="2">
        <v>27</v>
      </c>
    </row>
    <row r="42" spans="1:2" ht="13.5">
      <c r="A42" s="2">
        <v>41</v>
      </c>
      <c r="B42" s="2">
        <v>28</v>
      </c>
    </row>
    <row r="43" spans="1:2" ht="13.5">
      <c r="A43" s="2">
        <v>42</v>
      </c>
      <c r="B43" s="2">
        <v>28</v>
      </c>
    </row>
    <row r="44" spans="1:2" ht="13.5">
      <c r="A44" s="2">
        <v>43</v>
      </c>
      <c r="B44" s="2">
        <v>29</v>
      </c>
    </row>
    <row r="45" spans="1:2" ht="13.5">
      <c r="A45" s="2">
        <v>44</v>
      </c>
      <c r="B45" s="2">
        <v>30</v>
      </c>
    </row>
    <row r="46" spans="1:2" ht="13.5">
      <c r="A46" s="2">
        <v>45</v>
      </c>
      <c r="B46" s="2">
        <v>30</v>
      </c>
    </row>
    <row r="47" spans="1:2" ht="13.5">
      <c r="A47" s="2">
        <v>46</v>
      </c>
      <c r="B47" s="2">
        <v>31</v>
      </c>
    </row>
    <row r="48" spans="1:2" ht="13.5">
      <c r="A48" s="2">
        <v>47</v>
      </c>
      <c r="B48" s="2">
        <v>32</v>
      </c>
    </row>
    <row r="49" spans="1:2" ht="13.5">
      <c r="A49" s="2">
        <v>48</v>
      </c>
      <c r="B49" s="2">
        <v>32</v>
      </c>
    </row>
    <row r="50" spans="1:2" ht="13.5">
      <c r="A50" s="2">
        <v>49</v>
      </c>
      <c r="B50" s="2">
        <v>33</v>
      </c>
    </row>
    <row r="51" spans="1:2" ht="13.5">
      <c r="A51" s="2">
        <v>50</v>
      </c>
      <c r="B51" s="2">
        <v>34</v>
      </c>
    </row>
    <row r="52" spans="1:2" ht="13.5">
      <c r="A52" s="2">
        <v>51</v>
      </c>
      <c r="B52" s="2">
        <v>34</v>
      </c>
    </row>
    <row r="53" spans="1:2" ht="13.5">
      <c r="A53" s="2">
        <v>52</v>
      </c>
      <c r="B53" s="2">
        <v>35</v>
      </c>
    </row>
    <row r="54" spans="1:2" ht="13.5">
      <c r="A54" s="2">
        <v>53</v>
      </c>
      <c r="B54" s="2">
        <v>36</v>
      </c>
    </row>
    <row r="55" spans="1:2" ht="13.5">
      <c r="A55" s="2">
        <v>54</v>
      </c>
      <c r="B55" s="2">
        <v>36</v>
      </c>
    </row>
    <row r="56" spans="1:2" ht="13.5">
      <c r="A56" s="2">
        <v>55</v>
      </c>
      <c r="B56" s="2">
        <v>37</v>
      </c>
    </row>
    <row r="57" spans="1:2" ht="13.5">
      <c r="A57" s="2">
        <v>56</v>
      </c>
      <c r="B57" s="2">
        <v>38</v>
      </c>
    </row>
    <row r="58" spans="1:2" ht="13.5">
      <c r="A58" s="2">
        <v>57</v>
      </c>
      <c r="B58" s="2">
        <v>38</v>
      </c>
    </row>
    <row r="59" spans="1:2" ht="13.5">
      <c r="A59" s="2">
        <v>58</v>
      </c>
      <c r="B59" s="2">
        <v>39</v>
      </c>
    </row>
    <row r="60" spans="1:2" ht="13.5">
      <c r="A60" s="2">
        <v>59</v>
      </c>
      <c r="B60" s="2">
        <v>40</v>
      </c>
    </row>
    <row r="61" spans="1:2" ht="13.5">
      <c r="A61" s="2">
        <v>60</v>
      </c>
      <c r="B61" s="2">
        <v>40</v>
      </c>
    </row>
    <row r="62" spans="1:2" ht="13.5">
      <c r="A62" s="2">
        <v>61</v>
      </c>
      <c r="B62" s="2">
        <v>41</v>
      </c>
    </row>
    <row r="63" spans="1:2" ht="13.5">
      <c r="A63" s="2">
        <v>62</v>
      </c>
      <c r="B63" s="2">
        <v>42</v>
      </c>
    </row>
    <row r="64" spans="1:2" ht="13.5">
      <c r="A64" s="2">
        <v>63</v>
      </c>
      <c r="B64" s="2">
        <v>42</v>
      </c>
    </row>
    <row r="65" spans="1:2" ht="13.5">
      <c r="A65" s="2">
        <v>64</v>
      </c>
      <c r="B65" s="2">
        <v>43</v>
      </c>
    </row>
    <row r="66" spans="1:2" ht="13.5">
      <c r="A66" s="2">
        <v>65</v>
      </c>
      <c r="B66" s="2">
        <v>44</v>
      </c>
    </row>
    <row r="67" spans="1:2" ht="13.5">
      <c r="A67" s="2">
        <v>66</v>
      </c>
      <c r="B67" s="2">
        <v>44</v>
      </c>
    </row>
    <row r="68" spans="1:2" ht="13.5">
      <c r="A68" s="2">
        <v>67</v>
      </c>
      <c r="B68" s="2">
        <v>45</v>
      </c>
    </row>
    <row r="69" spans="1:2" ht="13.5">
      <c r="A69" s="2">
        <v>68</v>
      </c>
      <c r="B69" s="2">
        <v>46</v>
      </c>
    </row>
    <row r="70" spans="1:2" ht="13.5">
      <c r="A70" s="2">
        <v>69</v>
      </c>
      <c r="B70" s="2">
        <v>46</v>
      </c>
    </row>
    <row r="71" spans="1:2" ht="13.5">
      <c r="A71" s="2">
        <v>70</v>
      </c>
      <c r="B71" s="2">
        <v>47</v>
      </c>
    </row>
    <row r="72" spans="1:2" ht="13.5">
      <c r="A72" s="2">
        <v>71</v>
      </c>
      <c r="B72" s="2">
        <v>48</v>
      </c>
    </row>
    <row r="73" spans="1:2" ht="13.5">
      <c r="A73" s="2">
        <v>72</v>
      </c>
      <c r="B73" s="2">
        <v>48</v>
      </c>
    </row>
    <row r="74" spans="1:2" ht="13.5">
      <c r="A74" s="2">
        <v>73</v>
      </c>
      <c r="B74" s="2">
        <v>49</v>
      </c>
    </row>
    <row r="75" spans="1:2" ht="13.5">
      <c r="A75" s="2">
        <v>74</v>
      </c>
      <c r="B75" s="2">
        <v>50</v>
      </c>
    </row>
    <row r="76" spans="1:2" ht="13.5">
      <c r="A76" s="2">
        <v>75</v>
      </c>
      <c r="B76" s="2">
        <v>50</v>
      </c>
    </row>
    <row r="77" spans="1:2" ht="13.5">
      <c r="A77" s="2">
        <v>76</v>
      </c>
      <c r="B77" s="2">
        <v>51</v>
      </c>
    </row>
    <row r="78" spans="1:2" ht="13.5">
      <c r="A78" s="2">
        <v>77</v>
      </c>
      <c r="B78" s="2">
        <v>52</v>
      </c>
    </row>
    <row r="79" spans="1:2" ht="13.5">
      <c r="A79" s="2">
        <v>78</v>
      </c>
      <c r="B79" s="2">
        <v>52</v>
      </c>
    </row>
    <row r="80" spans="1:2" ht="13.5">
      <c r="A80" s="2">
        <v>79</v>
      </c>
      <c r="B80" s="2">
        <v>53</v>
      </c>
    </row>
    <row r="81" spans="1:2" ht="13.5">
      <c r="A81" s="2">
        <v>80</v>
      </c>
      <c r="B81" s="2">
        <v>54</v>
      </c>
    </row>
    <row r="82" spans="1:2" ht="13.5">
      <c r="A82" s="2">
        <v>81</v>
      </c>
      <c r="B82" s="2">
        <v>54</v>
      </c>
    </row>
    <row r="83" spans="1:2" ht="13.5">
      <c r="A83" s="2">
        <v>82</v>
      </c>
      <c r="B83" s="2">
        <v>55</v>
      </c>
    </row>
    <row r="84" spans="1:2" ht="13.5">
      <c r="A84" s="2">
        <v>83</v>
      </c>
      <c r="B84" s="2">
        <v>56</v>
      </c>
    </row>
    <row r="85" spans="1:2" ht="13.5">
      <c r="A85" s="2">
        <v>84</v>
      </c>
      <c r="B85" s="2">
        <v>56</v>
      </c>
    </row>
    <row r="86" spans="1:2" ht="13.5">
      <c r="A86" s="2">
        <v>85</v>
      </c>
      <c r="B86" s="2">
        <v>57</v>
      </c>
    </row>
    <row r="87" spans="1:2" ht="13.5">
      <c r="A87" s="2">
        <v>86</v>
      </c>
      <c r="B87" s="2">
        <v>58</v>
      </c>
    </row>
    <row r="88" spans="1:2" ht="13.5">
      <c r="A88" s="2">
        <v>87</v>
      </c>
      <c r="B88" s="2">
        <v>58</v>
      </c>
    </row>
    <row r="89" spans="1:2" ht="13.5">
      <c r="A89" s="2">
        <v>88</v>
      </c>
      <c r="B89" s="2">
        <v>59</v>
      </c>
    </row>
    <row r="90" spans="1:2" ht="13.5">
      <c r="A90" s="2">
        <v>89</v>
      </c>
      <c r="B90" s="2">
        <v>60</v>
      </c>
    </row>
    <row r="91" spans="1:2" ht="13.5">
      <c r="A91" s="2">
        <v>90</v>
      </c>
      <c r="B91" s="2">
        <v>60</v>
      </c>
    </row>
    <row r="92" spans="1:2" ht="13.5">
      <c r="A92" s="2">
        <v>91</v>
      </c>
      <c r="B92" s="2">
        <v>61</v>
      </c>
    </row>
    <row r="93" spans="1:2" ht="13.5">
      <c r="A93" s="2">
        <v>92</v>
      </c>
      <c r="B93" s="2">
        <v>32</v>
      </c>
    </row>
    <row r="94" spans="1:2" ht="13.5">
      <c r="A94" s="2">
        <v>93</v>
      </c>
      <c r="B94" s="2">
        <v>32</v>
      </c>
    </row>
    <row r="95" spans="1:2" ht="13.5">
      <c r="A95" s="2">
        <v>94</v>
      </c>
      <c r="B95" s="2">
        <v>63</v>
      </c>
    </row>
    <row r="96" spans="1:2" ht="13.5">
      <c r="A96" s="2">
        <v>95</v>
      </c>
      <c r="B96" s="2">
        <v>64</v>
      </c>
    </row>
    <row r="97" spans="1:2" ht="13.5">
      <c r="A97" s="2">
        <v>96</v>
      </c>
      <c r="B97" s="2">
        <v>64</v>
      </c>
    </row>
    <row r="98" spans="1:2" ht="13.5">
      <c r="A98" s="2">
        <v>97</v>
      </c>
      <c r="B98" s="2">
        <v>65</v>
      </c>
    </row>
    <row r="99" spans="1:2" ht="13.5">
      <c r="A99" s="2">
        <v>98</v>
      </c>
      <c r="B99" s="2">
        <v>66</v>
      </c>
    </row>
    <row r="100" spans="1:2" ht="13.5">
      <c r="A100" s="2">
        <v>99</v>
      </c>
      <c r="B100" s="2">
        <v>66</v>
      </c>
    </row>
    <row r="101" spans="1:2" ht="13.5">
      <c r="A101" s="2">
        <v>100</v>
      </c>
      <c r="B101" s="2">
        <v>67</v>
      </c>
    </row>
    <row r="102" spans="1:2" ht="13.5">
      <c r="A102" s="2">
        <v>101</v>
      </c>
      <c r="B102" s="2">
        <v>68</v>
      </c>
    </row>
    <row r="103" spans="1:2" ht="13.5">
      <c r="A103" s="2">
        <v>102</v>
      </c>
      <c r="B103" s="2">
        <v>68</v>
      </c>
    </row>
    <row r="104" spans="1:2" ht="13.5">
      <c r="A104" s="2">
        <v>103</v>
      </c>
      <c r="B104" s="2">
        <v>69</v>
      </c>
    </row>
    <row r="105" spans="1:2" ht="13.5">
      <c r="A105" s="2">
        <v>104</v>
      </c>
      <c r="B105" s="2">
        <v>70</v>
      </c>
    </row>
    <row r="106" spans="1:2" ht="13.5">
      <c r="A106" s="2">
        <v>105</v>
      </c>
      <c r="B106" s="2">
        <v>70</v>
      </c>
    </row>
    <row r="107" spans="1:2" ht="13.5">
      <c r="A107" s="2">
        <v>106</v>
      </c>
      <c r="B107" s="2">
        <v>71</v>
      </c>
    </row>
    <row r="108" spans="1:2" ht="13.5">
      <c r="A108" s="2">
        <v>107</v>
      </c>
      <c r="B108" s="2">
        <v>72</v>
      </c>
    </row>
    <row r="109" spans="1:2" ht="13.5">
      <c r="A109" s="2">
        <v>108</v>
      </c>
      <c r="B109" s="2">
        <v>72</v>
      </c>
    </row>
    <row r="110" spans="1:2" ht="13.5">
      <c r="A110" s="2">
        <v>109</v>
      </c>
      <c r="B110" s="2">
        <v>73</v>
      </c>
    </row>
    <row r="111" spans="1:2" ht="13.5">
      <c r="A111" s="2">
        <v>110</v>
      </c>
      <c r="B111" s="2">
        <v>74</v>
      </c>
    </row>
    <row r="112" spans="1:2" ht="13.5">
      <c r="A112" s="2">
        <v>111</v>
      </c>
      <c r="B112" s="2">
        <v>74</v>
      </c>
    </row>
    <row r="113" spans="1:2" ht="13.5">
      <c r="A113" s="2">
        <v>112</v>
      </c>
      <c r="B113" s="2">
        <v>75</v>
      </c>
    </row>
    <row r="114" spans="1:2" ht="13.5">
      <c r="A114" s="2">
        <v>113</v>
      </c>
      <c r="B114" s="2">
        <v>76</v>
      </c>
    </row>
    <row r="115" spans="1:2" ht="13.5">
      <c r="A115" s="2">
        <v>114</v>
      </c>
      <c r="B115" s="2">
        <v>76</v>
      </c>
    </row>
    <row r="116" spans="1:2" ht="13.5">
      <c r="A116" s="2">
        <v>115</v>
      </c>
      <c r="B116" s="2">
        <v>77</v>
      </c>
    </row>
    <row r="117" spans="1:2" ht="13.5">
      <c r="A117" s="2">
        <v>116</v>
      </c>
      <c r="B117" s="2">
        <v>78</v>
      </c>
    </row>
    <row r="118" spans="1:2" ht="13.5">
      <c r="A118" s="2">
        <v>117</v>
      </c>
      <c r="B118" s="2">
        <v>78</v>
      </c>
    </row>
    <row r="119" spans="1:2" ht="13.5">
      <c r="A119" s="2">
        <v>118</v>
      </c>
      <c r="B119" s="2">
        <v>79</v>
      </c>
    </row>
    <row r="120" spans="1:2" ht="13.5">
      <c r="A120" s="2">
        <v>119</v>
      </c>
      <c r="B120" s="2">
        <v>80</v>
      </c>
    </row>
    <row r="121" spans="1:2" ht="13.5">
      <c r="A121" s="2">
        <v>120</v>
      </c>
      <c r="B121" s="2">
        <v>80</v>
      </c>
    </row>
    <row r="122" spans="1:2" ht="13.5">
      <c r="A122" s="2">
        <v>121</v>
      </c>
      <c r="B122" s="2">
        <v>81</v>
      </c>
    </row>
    <row r="123" spans="1:2" ht="13.5">
      <c r="A123" s="2">
        <v>122</v>
      </c>
      <c r="B123" s="2">
        <v>82</v>
      </c>
    </row>
    <row r="124" spans="1:2" ht="13.5">
      <c r="A124" s="2">
        <v>123</v>
      </c>
      <c r="B124" s="2">
        <v>82</v>
      </c>
    </row>
    <row r="125" spans="1:2" ht="13.5">
      <c r="A125" s="2">
        <v>124</v>
      </c>
      <c r="B125" s="2">
        <v>83</v>
      </c>
    </row>
    <row r="126" spans="1:2" ht="13.5">
      <c r="A126" s="2">
        <v>125</v>
      </c>
      <c r="B126" s="2">
        <v>84</v>
      </c>
    </row>
    <row r="127" spans="1:2" ht="13.5">
      <c r="A127" s="2">
        <v>126</v>
      </c>
      <c r="B127" s="2">
        <v>85</v>
      </c>
    </row>
    <row r="128" spans="1:2" ht="13.5">
      <c r="A128" s="2">
        <v>127</v>
      </c>
      <c r="B128" s="2">
        <v>86</v>
      </c>
    </row>
    <row r="129" spans="1:2" ht="13.5">
      <c r="A129" s="2">
        <v>128</v>
      </c>
      <c r="B129" s="2">
        <v>86</v>
      </c>
    </row>
    <row r="130" spans="1:2" ht="13.5">
      <c r="A130" s="2">
        <v>129</v>
      </c>
      <c r="B130" s="2">
        <v>86</v>
      </c>
    </row>
    <row r="131" spans="1:2" ht="13.5">
      <c r="A131" s="2">
        <v>130</v>
      </c>
      <c r="B131" s="2">
        <v>87</v>
      </c>
    </row>
    <row r="132" spans="1:2" ht="13.5">
      <c r="A132" s="2">
        <v>131</v>
      </c>
      <c r="B132" s="2">
        <v>88</v>
      </c>
    </row>
    <row r="133" spans="1:2" ht="13.5">
      <c r="A133" s="2">
        <v>132</v>
      </c>
      <c r="B133" s="2">
        <v>88</v>
      </c>
    </row>
    <row r="134" spans="1:2" ht="13.5">
      <c r="A134" s="2">
        <v>133</v>
      </c>
      <c r="B134" s="2">
        <v>89</v>
      </c>
    </row>
    <row r="135" spans="1:2" ht="13.5">
      <c r="A135" s="2">
        <v>134</v>
      </c>
      <c r="B135" s="2">
        <v>90</v>
      </c>
    </row>
    <row r="136" spans="1:2" ht="13.5">
      <c r="A136" s="2">
        <v>135</v>
      </c>
      <c r="B136" s="2">
        <v>90</v>
      </c>
    </row>
    <row r="137" spans="1:2" ht="13.5">
      <c r="A137" s="2">
        <v>136</v>
      </c>
      <c r="B137" s="2">
        <v>91</v>
      </c>
    </row>
    <row r="138" spans="1:2" ht="13.5">
      <c r="A138" s="2">
        <v>137</v>
      </c>
      <c r="B138" s="2">
        <v>92</v>
      </c>
    </row>
    <row r="139" spans="1:2" ht="13.5">
      <c r="A139" s="2">
        <v>138</v>
      </c>
      <c r="B139" s="2">
        <v>92</v>
      </c>
    </row>
    <row r="140" spans="1:2" ht="13.5">
      <c r="A140" s="2">
        <v>139</v>
      </c>
      <c r="B140" s="2">
        <v>93</v>
      </c>
    </row>
    <row r="141" spans="1:2" ht="13.5">
      <c r="A141" s="2">
        <v>140</v>
      </c>
      <c r="B141" s="2">
        <v>94</v>
      </c>
    </row>
    <row r="142" spans="1:2" ht="13.5">
      <c r="A142" s="2">
        <v>141</v>
      </c>
      <c r="B142" s="2">
        <v>94</v>
      </c>
    </row>
    <row r="143" spans="1:2" ht="13.5">
      <c r="A143" s="2">
        <v>142</v>
      </c>
      <c r="B143" s="2">
        <v>95</v>
      </c>
    </row>
    <row r="144" spans="1:2" ht="13.5">
      <c r="A144" s="2">
        <v>143</v>
      </c>
      <c r="B144" s="2">
        <v>96</v>
      </c>
    </row>
    <row r="145" spans="1:2" ht="13.5">
      <c r="A145" s="2">
        <v>144</v>
      </c>
      <c r="B145" s="2">
        <v>96</v>
      </c>
    </row>
    <row r="146" spans="1:2" ht="13.5">
      <c r="A146" s="2">
        <v>145</v>
      </c>
      <c r="B146" s="2">
        <v>97</v>
      </c>
    </row>
    <row r="147" spans="1:2" ht="13.5">
      <c r="A147" s="2">
        <v>146</v>
      </c>
      <c r="B147" s="2">
        <v>98</v>
      </c>
    </row>
    <row r="148" spans="1:2" ht="13.5">
      <c r="A148" s="2">
        <v>147</v>
      </c>
      <c r="B148" s="2">
        <v>98</v>
      </c>
    </row>
    <row r="149" spans="1:2" ht="13.5">
      <c r="A149" s="2">
        <v>148</v>
      </c>
      <c r="B149" s="2">
        <v>99</v>
      </c>
    </row>
    <row r="150" spans="1:2" ht="13.5">
      <c r="A150" s="2">
        <v>149</v>
      </c>
      <c r="B150" s="2">
        <v>100</v>
      </c>
    </row>
    <row r="151" spans="1:2" ht="13.5">
      <c r="A151" s="2">
        <v>150</v>
      </c>
      <c r="B151" s="2">
        <v>100</v>
      </c>
    </row>
    <row r="152" spans="1:2" ht="13.5">
      <c r="A152" s="2">
        <v>151</v>
      </c>
      <c r="B152" s="2">
        <v>101</v>
      </c>
    </row>
    <row r="153" spans="1:2" ht="13.5">
      <c r="A153" s="2">
        <v>152</v>
      </c>
      <c r="B153" s="2">
        <v>102</v>
      </c>
    </row>
    <row r="154" spans="1:2" ht="13.5">
      <c r="A154" s="2">
        <v>153</v>
      </c>
      <c r="B154" s="2">
        <v>102</v>
      </c>
    </row>
    <row r="155" spans="1:2" ht="13.5">
      <c r="A155" s="2">
        <v>154</v>
      </c>
      <c r="B155" s="2">
        <v>103</v>
      </c>
    </row>
    <row r="156" spans="1:2" ht="13.5">
      <c r="A156" s="2">
        <v>155</v>
      </c>
      <c r="B156" s="2">
        <v>104</v>
      </c>
    </row>
    <row r="157" spans="1:2" ht="13.5">
      <c r="A157" s="2">
        <v>156</v>
      </c>
      <c r="B157" s="2">
        <v>104</v>
      </c>
    </row>
    <row r="158" spans="1:2" ht="13.5">
      <c r="A158" s="2">
        <v>157</v>
      </c>
      <c r="B158" s="2">
        <v>105</v>
      </c>
    </row>
    <row r="159" spans="1:2" ht="13.5">
      <c r="A159" s="2">
        <v>158</v>
      </c>
      <c r="B159" s="2">
        <v>106</v>
      </c>
    </row>
    <row r="160" spans="1:2" ht="13.5">
      <c r="A160" s="2">
        <v>159</v>
      </c>
      <c r="B160" s="2">
        <v>106</v>
      </c>
    </row>
    <row r="161" spans="1:2" ht="13.5">
      <c r="A161" s="2">
        <v>160</v>
      </c>
      <c r="B161" s="2">
        <v>107</v>
      </c>
    </row>
    <row r="162" spans="1:2" ht="13.5">
      <c r="A162" s="2">
        <v>161</v>
      </c>
      <c r="B162" s="2">
        <v>108</v>
      </c>
    </row>
    <row r="163" spans="1:2" ht="13.5">
      <c r="A163" s="2">
        <v>162</v>
      </c>
      <c r="B163" s="2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ichikawa ysuko</dc:creator>
  <cp:keywords/>
  <dc:description/>
  <cp:lastModifiedBy>11PC</cp:lastModifiedBy>
  <cp:lastPrinted>2022-06-07T02:34:14Z</cp:lastPrinted>
  <dcterms:created xsi:type="dcterms:W3CDTF">2000-05-22T05:50:59Z</dcterms:created>
  <dcterms:modified xsi:type="dcterms:W3CDTF">2022-06-09T02:43:01Z</dcterms:modified>
  <cp:category/>
  <cp:version/>
  <cp:contentType/>
  <cp:contentStatus/>
</cp:coreProperties>
</file>